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<sst xmlns="http://schemas.openxmlformats.org/spreadsheetml/2006/main" count="156" uniqueCount="131">
  <si>
    <t>xx</t>
  </si>
  <si>
    <t>CLIENT:</t>
  </si>
  <si>
    <t>Manufacturer :</t>
  </si>
  <si>
    <t>:</t>
  </si>
  <si>
    <t>Client to furnish details</t>
  </si>
  <si>
    <t xml:space="preserve">Size Distribution       </t>
  </si>
  <si>
    <t>Temperature</t>
  </si>
  <si>
    <t>Ambient</t>
  </si>
  <si>
    <t>Flowability :</t>
  </si>
  <si>
    <t>Poor</t>
  </si>
  <si>
    <t>Corrosive</t>
  </si>
  <si>
    <t>Abrasive</t>
  </si>
  <si>
    <t>Hygroscopic</t>
  </si>
  <si>
    <t>Angle of Repose  :</t>
  </si>
  <si>
    <t>60 deg.</t>
  </si>
  <si>
    <t>Yes</t>
  </si>
  <si>
    <t>No</t>
  </si>
  <si>
    <t>Duty :</t>
  </si>
  <si>
    <t>Continuous</t>
  </si>
  <si>
    <t>Location :</t>
  </si>
  <si>
    <t>Indoor</t>
  </si>
  <si>
    <t>Outdoor</t>
  </si>
  <si>
    <t>M E C H A N I C A L    D A T A</t>
  </si>
  <si>
    <t>Painting  :</t>
  </si>
  <si>
    <t>Mfr.Std</t>
  </si>
  <si>
    <t>Spec. No.</t>
  </si>
  <si>
    <t>Electrical Supply :</t>
  </si>
  <si>
    <t>415V, 3 ph., 50 Hz.</t>
  </si>
  <si>
    <t xml:space="preserve">   SIZE:</t>
  </si>
  <si>
    <t>OFFER NUMBER</t>
  </si>
  <si>
    <t>DROP THROUGH</t>
  </si>
  <si>
    <t>BLOW  THROUGH</t>
  </si>
  <si>
    <t>TANGENTIAL ENTRY</t>
  </si>
  <si>
    <t>PELLET DESIGN</t>
  </si>
  <si>
    <t>MILD STEEL</t>
  </si>
  <si>
    <t>SS-304 Contact Parts</t>
  </si>
  <si>
    <t>Free flowing</t>
  </si>
  <si>
    <t>PROPERTIES OF MATERIAL BEING HANDLED</t>
  </si>
  <si>
    <t>Material Name</t>
  </si>
  <si>
    <t xml:space="preserve">Bulk Density </t>
  </si>
  <si>
    <t>xx  TPH</t>
  </si>
  <si>
    <t>Particle size :</t>
  </si>
  <si>
    <t>M A T E R I A L  OF CONSTRUCTION</t>
  </si>
  <si>
    <t>Synthetic Enamel</t>
  </si>
  <si>
    <t>For Customer</t>
  </si>
  <si>
    <t>Total Shipping Volume (MM)</t>
  </si>
  <si>
    <t>Provided</t>
  </si>
  <si>
    <t xml:space="preserve">
 SCORPIO ENGINEERING BMH PVT. LTD.
Bangalore</t>
  </si>
  <si>
    <t>info@scorpiobmh.com</t>
  </si>
  <si>
    <t>SHIPPING</t>
  </si>
  <si>
    <t xml:space="preserve">S H I P P I N G  D E T A I L S </t>
  </si>
  <si>
    <t>1 of 1</t>
  </si>
  <si>
    <t xml:space="preserve">SHEET NO.  </t>
  </si>
  <si>
    <t>0</t>
  </si>
  <si>
    <t xml:space="preserve">  Rev No. </t>
  </si>
  <si>
    <t>Designation</t>
  </si>
  <si>
    <t>Name</t>
  </si>
  <si>
    <t>Epoxy</t>
  </si>
  <si>
    <t>Total Weight (Kg)</t>
  </si>
  <si>
    <t>AMG</t>
  </si>
  <si>
    <t xml:space="preserve">For Scorpio Engg BMH </t>
  </si>
  <si>
    <t xml:space="preserve">M E C H A N I C A L  </t>
  </si>
  <si>
    <t>M A T E R I A L</t>
  </si>
  <si>
    <t>D R I V E</t>
  </si>
  <si>
    <t xml:space="preserve">R E M A R K S </t>
  </si>
  <si>
    <t>Safe</t>
  </si>
  <si>
    <t>Explosive</t>
  </si>
  <si>
    <t>SS-304</t>
  </si>
  <si>
    <t>SPECIFICATION  SHEET</t>
  </si>
  <si>
    <t>Moisture (Wt %)               :</t>
  </si>
  <si>
    <t>Fluidized</t>
  </si>
  <si>
    <t>www.Scorpiobmh.com</t>
  </si>
  <si>
    <t>BIN ACTIVATOR</t>
  </si>
  <si>
    <t>600 Dia</t>
  </si>
  <si>
    <t>800 Dia</t>
  </si>
  <si>
    <t>1000 Dia</t>
  </si>
  <si>
    <t>1200 Dia</t>
  </si>
  <si>
    <t>1600 Dia</t>
  </si>
  <si>
    <t>2000 Dia</t>
  </si>
  <si>
    <t>2200 Dia</t>
  </si>
  <si>
    <t xml:space="preserve">Silo outlet flange </t>
  </si>
  <si>
    <t>Inverted cone in the silo</t>
  </si>
  <si>
    <t>Not</t>
  </si>
  <si>
    <t xml:space="preserve">Silo will be in the scope of </t>
  </si>
  <si>
    <t>Customer</t>
  </si>
  <si>
    <t>SEBMH</t>
  </si>
  <si>
    <t xml:space="preserve">Main Body               </t>
  </si>
  <si>
    <t xml:space="preserve">Brackets      </t>
  </si>
  <si>
    <t>Holding down Bolts</t>
  </si>
  <si>
    <t>Flexible Bellow</t>
  </si>
  <si>
    <t>Bellow clamps</t>
  </si>
  <si>
    <t>Antivibration pads</t>
  </si>
  <si>
    <t>VIBRO MOTOR</t>
  </si>
  <si>
    <t>Vibro Motor Installed Power :</t>
  </si>
  <si>
    <t>0.18 kW</t>
  </si>
  <si>
    <t>1 No.</t>
  </si>
  <si>
    <t>Make</t>
  </si>
  <si>
    <t>Starter for Motor</t>
  </si>
  <si>
    <t>Safety Chain</t>
  </si>
  <si>
    <t>x00 x x50 x x50</t>
  </si>
  <si>
    <t>Matching stub at the outlet</t>
  </si>
  <si>
    <t xml:space="preserve"> MOC:  </t>
  </si>
  <si>
    <t xml:space="preserve">Discharge Capacity </t>
  </si>
  <si>
    <t>Carbon Steel (GI plated)</t>
  </si>
  <si>
    <t>180 grit</t>
  </si>
  <si>
    <t>Finishing if SS construction</t>
  </si>
  <si>
    <t>Scorpio Engineering BMH P Ltd.</t>
  </si>
  <si>
    <t>xx  kg./m3</t>
  </si>
  <si>
    <t>Area of classification:</t>
  </si>
  <si>
    <t>Hazardous</t>
  </si>
  <si>
    <t xml:space="preserve">xx mm dia., xxxx mm height </t>
  </si>
  <si>
    <t>(Pl refer drg. attached)</t>
  </si>
  <si>
    <t>Rubber canvas</t>
  </si>
  <si>
    <t>Silo diameter &amp; height</t>
  </si>
  <si>
    <t>To suit bin activator flange</t>
  </si>
  <si>
    <t>Is Silo on load cells?</t>
  </si>
  <si>
    <t>No. of holding down bolts</t>
  </si>
  <si>
    <t>Dimensions</t>
  </si>
  <si>
    <t>xx Nos. (Pl refer drg. attached)</t>
  </si>
  <si>
    <t>xxx kg. approx.</t>
  </si>
  <si>
    <t>REMARKS AND SPECIAL INSTRUCTIONS</t>
  </si>
  <si>
    <t>Accepted by :</t>
  </si>
  <si>
    <t xml:space="preserve"> </t>
  </si>
  <si>
    <t>(ENTER CLIENT NAME)</t>
  </si>
  <si>
    <t>WAM / Italvibra</t>
  </si>
  <si>
    <t>By customer</t>
  </si>
  <si>
    <t>Prepared by:</t>
  </si>
  <si>
    <t>Checked by:</t>
  </si>
  <si>
    <t>Outlet bellow &amp; clamps</t>
  </si>
  <si>
    <t>Fasteners and gasket to mount on to silo</t>
  </si>
  <si>
    <t>No. of Vibro motors per unit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</si>
</sst>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</numFmts>
  <fonts count="59">
    <font>
      <sz val="10"/>
      <name val="Arial"/>
      <family val="0"/>
    </font>
    <font>
      <sz val="8"/>
      <name val="Tahoma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  <font>
      <sz val="16"/>
      <color indexed="10"/>
      <name val="Arial"/>
      <family val="0"/>
    </font>
    <font>
      <b/>
      <sz val="14"/>
      <color indexed="10"/>
      <name val="Times New Roman"/>
      <family val="1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33" borderId="0" xfId="0" applyFont="1" applyFill="1" applyAlignment="1">
      <alignment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2" fillId="0" borderId="14" xfId="0" applyNumberFormat="1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49" fontId="17" fillId="0" borderId="19" xfId="53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49" fontId="3" fillId="0" borderId="19" xfId="0" applyNumberFormat="1" applyFont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49" fontId="7" fillId="0" borderId="19" xfId="0" applyNumberFormat="1" applyFont="1" applyFill="1" applyBorder="1" applyAlignment="1" applyProtection="1">
      <alignment vertical="center"/>
      <protection locked="0"/>
    </xf>
    <xf numFmtId="49" fontId="3" fillId="0" borderId="19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49" fontId="3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49" fontId="3" fillId="0" borderId="18" xfId="0" applyNumberFormat="1" applyFont="1" applyBorder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vertical="center"/>
      <protection/>
    </xf>
    <xf numFmtId="49" fontId="11" fillId="0" borderId="27" xfId="0" applyNumberFormat="1" applyFont="1" applyBorder="1" applyAlignment="1" applyProtection="1">
      <alignment horizontal="center" vertical="center"/>
      <protection/>
    </xf>
    <xf numFmtId="49" fontId="17" fillId="0" borderId="0" xfId="53" applyNumberFormat="1" applyFont="1" applyBorder="1" applyAlignment="1" applyProtection="1">
      <alignment vertical="center"/>
      <protection/>
    </xf>
    <xf numFmtId="49" fontId="20" fillId="0" borderId="15" xfId="0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20" fillId="0" borderId="28" xfId="0" applyNumberFormat="1" applyFont="1" applyBorder="1" applyAlignment="1" applyProtection="1">
      <alignment horizontal="left" vertical="center"/>
      <protection/>
    </xf>
    <xf numFmtId="49" fontId="20" fillId="0" borderId="29" xfId="0" applyNumberFormat="1" applyFont="1" applyBorder="1" applyAlignment="1" applyProtection="1">
      <alignment horizontal="left" vertical="center"/>
      <protection/>
    </xf>
    <xf numFmtId="49" fontId="4" fillId="0" borderId="14" xfId="0" applyNumberFormat="1" applyFont="1" applyBorder="1" applyAlignment="1" applyProtection="1">
      <alignment horizontal="center" vertical="center" textRotation="90" wrapText="1"/>
      <protection/>
    </xf>
    <xf numFmtId="49" fontId="4" fillId="0" borderId="17" xfId="0" applyNumberFormat="1" applyFont="1" applyBorder="1" applyAlignment="1" applyProtection="1">
      <alignment horizontal="center" vertical="center" textRotation="90" wrapText="1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49" fontId="3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Border="1" applyAlignment="1">
      <alignment/>
    </xf>
    <xf numFmtId="49" fontId="3" fillId="0" borderId="28" xfId="0" applyNumberFormat="1" applyFont="1" applyFill="1" applyBorder="1" applyAlignment="1" applyProtection="1">
      <alignment vertical="center"/>
      <protection/>
    </xf>
    <xf numFmtId="49" fontId="19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Border="1" applyAlignment="1">
      <alignment/>
    </xf>
    <xf numFmtId="49" fontId="3" fillId="0" borderId="28" xfId="0" applyNumberFormat="1" applyFont="1" applyBorder="1" applyAlignment="1" applyProtection="1">
      <alignment vertical="center"/>
      <protection/>
    </xf>
    <xf numFmtId="49" fontId="7" fillId="0" borderId="28" xfId="0" applyNumberFormat="1" applyFont="1" applyFill="1" applyBorder="1" applyAlignment="1" applyProtection="1">
      <alignment vertical="center"/>
      <protection locked="0"/>
    </xf>
    <xf numFmtId="49" fontId="6" fillId="0" borderId="28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vertical="center"/>
      <protection/>
    </xf>
    <xf numFmtId="49" fontId="8" fillId="0" borderId="28" xfId="0" applyNumberFormat="1" applyFont="1" applyBorder="1" applyAlignment="1" applyProtection="1">
      <alignment vertical="center"/>
      <protection locked="0"/>
    </xf>
    <xf numFmtId="49" fontId="3" fillId="0" borderId="28" xfId="0" applyNumberFormat="1" applyFont="1" applyFill="1" applyBorder="1" applyAlignment="1" applyProtection="1">
      <alignment vertical="center"/>
      <protection locked="0"/>
    </xf>
    <xf numFmtId="49" fontId="6" fillId="0" borderId="28" xfId="0" applyNumberFormat="1" applyFont="1" applyBorder="1" applyAlignment="1" applyProtection="1">
      <alignment vertical="center"/>
      <protection/>
    </xf>
    <xf numFmtId="49" fontId="20" fillId="0" borderId="28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Border="1" applyAlignment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vertical="center"/>
      <protection locked="0"/>
    </xf>
    <xf numFmtId="49" fontId="3" fillId="0" borderId="31" xfId="0" applyNumberFormat="1" applyFont="1" applyFill="1" applyBorder="1" applyAlignment="1" applyProtection="1">
      <alignment vertical="center"/>
      <protection/>
    </xf>
    <xf numFmtId="0" fontId="20" fillId="0" borderId="28" xfId="0" applyFont="1" applyBorder="1" applyAlignment="1">
      <alignment vertical="center"/>
    </xf>
    <xf numFmtId="0" fontId="0" fillId="0" borderId="18" xfId="0" applyBorder="1" applyAlignment="1">
      <alignment/>
    </xf>
    <xf numFmtId="49" fontId="4" fillId="0" borderId="32" xfId="0" applyNumberFormat="1" applyFont="1" applyBorder="1" applyAlignment="1" applyProtection="1">
      <alignment vertical="center" textRotation="90"/>
      <protection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vertical="center"/>
    </xf>
    <xf numFmtId="49" fontId="3" fillId="0" borderId="31" xfId="0" applyNumberFormat="1" applyFont="1" applyBorder="1" applyAlignment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vertical="center"/>
      <protection locked="0"/>
    </xf>
    <xf numFmtId="49" fontId="7" fillId="0" borderId="31" xfId="0" applyNumberFormat="1" applyFont="1" applyBorder="1" applyAlignment="1" applyProtection="1">
      <alignment horizontal="left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Border="1" applyAlignment="1" applyProtection="1">
      <alignment horizontal="left" vertical="center"/>
      <protection/>
    </xf>
    <xf numFmtId="49" fontId="3" fillId="0" borderId="32" xfId="0" applyNumberFormat="1" applyFont="1" applyBorder="1" applyAlignment="1" applyProtection="1">
      <alignment vertical="center"/>
      <protection/>
    </xf>
    <xf numFmtId="49" fontId="4" fillId="0" borderId="36" xfId="0" applyNumberFormat="1" applyFont="1" applyBorder="1" applyAlignment="1" applyProtection="1">
      <alignment horizontal="center" vertical="center" textRotation="90"/>
      <protection/>
    </xf>
    <xf numFmtId="49" fontId="3" fillId="0" borderId="30" xfId="0" applyNumberFormat="1" applyFont="1" applyBorder="1" applyAlignment="1" applyProtection="1">
      <alignment horizontal="center" vertical="center"/>
      <protection/>
    </xf>
    <xf numFmtId="49" fontId="6" fillId="0" borderId="30" xfId="0" applyNumberFormat="1" applyFont="1" applyBorder="1" applyAlignment="1" applyProtection="1">
      <alignment vertical="center"/>
      <protection locked="0"/>
    </xf>
    <xf numFmtId="49" fontId="6" fillId="0" borderId="34" xfId="0" applyNumberFormat="1" applyFont="1" applyBorder="1" applyAlignment="1" applyProtection="1">
      <alignment vertical="center"/>
      <protection locked="0"/>
    </xf>
    <xf numFmtId="49" fontId="4" fillId="0" borderId="32" xfId="0" applyNumberFormat="1" applyFont="1" applyBorder="1" applyAlignment="1" applyProtection="1">
      <alignment horizontal="center" vertical="center" textRotation="90"/>
      <protection/>
    </xf>
    <xf numFmtId="49" fontId="6" fillId="0" borderId="28" xfId="0" applyNumberFormat="1" applyFont="1" applyBorder="1" applyAlignment="1" applyProtection="1">
      <alignment vertical="center"/>
      <protection locked="0"/>
    </xf>
    <xf numFmtId="49" fontId="6" fillId="0" borderId="29" xfId="0" applyNumberFormat="1" applyFont="1" applyBorder="1" applyAlignment="1" applyProtection="1">
      <alignment vertical="center"/>
      <protection locked="0"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7" fillId="0" borderId="28" xfId="0" applyNumberFormat="1" applyFont="1" applyBorder="1" applyAlignment="1" applyProtection="1">
      <alignment vertical="center"/>
      <protection locked="0"/>
    </xf>
    <xf numFmtId="49" fontId="7" fillId="0" borderId="29" xfId="0" applyNumberFormat="1" applyFont="1" applyBorder="1" applyAlignment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vertical="center"/>
      <protection/>
    </xf>
    <xf numFmtId="0" fontId="0" fillId="0" borderId="29" xfId="0" applyBorder="1" applyAlignment="1">
      <alignment/>
    </xf>
    <xf numFmtId="49" fontId="20" fillId="0" borderId="28" xfId="0" applyNumberFormat="1" applyFont="1" applyBorder="1" applyAlignment="1" applyProtection="1">
      <alignment vertical="center"/>
      <protection locked="0"/>
    </xf>
    <xf numFmtId="49" fontId="8" fillId="0" borderId="29" xfId="0" applyNumberFormat="1" applyFont="1" applyBorder="1" applyAlignment="1" applyProtection="1">
      <alignment vertical="center"/>
      <protection locked="0"/>
    </xf>
    <xf numFmtId="49" fontId="7" fillId="0" borderId="32" xfId="0" applyNumberFormat="1" applyFont="1" applyBorder="1" applyAlignment="1" applyProtection="1">
      <alignment vertical="center"/>
      <protection locked="0"/>
    </xf>
    <xf numFmtId="49" fontId="19" fillId="0" borderId="28" xfId="0" applyNumberFormat="1" applyFont="1" applyBorder="1" applyAlignment="1" applyProtection="1" quotePrefix="1">
      <alignment vertical="center"/>
      <protection locked="0"/>
    </xf>
    <xf numFmtId="49" fontId="3" fillId="0" borderId="31" xfId="0" applyNumberFormat="1" applyFont="1" applyBorder="1" applyAlignment="1" applyProtection="1">
      <alignment vertical="center"/>
      <protection/>
    </xf>
    <xf numFmtId="49" fontId="20" fillId="0" borderId="31" xfId="0" applyNumberFormat="1" applyFont="1" applyBorder="1" applyAlignment="1" applyProtection="1">
      <alignment vertical="center"/>
      <protection/>
    </xf>
    <xf numFmtId="49" fontId="6" fillId="0" borderId="31" xfId="0" applyNumberFormat="1" applyFont="1" applyBorder="1" applyAlignment="1" applyProtection="1">
      <alignment vertical="center"/>
      <protection/>
    </xf>
    <xf numFmtId="0" fontId="0" fillId="0" borderId="35" xfId="0" applyBorder="1" applyAlignment="1">
      <alignment/>
    </xf>
    <xf numFmtId="49" fontId="6" fillId="0" borderId="31" xfId="0" applyNumberFormat="1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49" fontId="4" fillId="0" borderId="18" xfId="0" applyNumberFormat="1" applyFont="1" applyBorder="1" applyAlignment="1" applyProtection="1">
      <alignment horizontal="center" vertical="center" textRotation="90" wrapText="1"/>
      <protection/>
    </xf>
    <xf numFmtId="49" fontId="3" fillId="0" borderId="29" xfId="0" applyNumberFormat="1" applyFont="1" applyFill="1" applyBorder="1" applyAlignment="1" applyProtection="1">
      <alignment vertical="center"/>
      <protection locked="0"/>
    </xf>
    <xf numFmtId="49" fontId="3" fillId="0" borderId="29" xfId="0" applyNumberFormat="1" applyFont="1" applyFill="1" applyBorder="1" applyAlignment="1" applyProtection="1">
      <alignment vertical="center"/>
      <protection/>
    </xf>
    <xf numFmtId="49" fontId="19" fillId="0" borderId="29" xfId="0" applyNumberFormat="1" applyFon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 horizontal="left" vertical="center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49" fontId="7" fillId="0" borderId="35" xfId="0" applyNumberFormat="1" applyFont="1" applyBorder="1" applyAlignment="1" applyProtection="1">
      <alignment horizontal="left" vertical="center"/>
      <protection locked="0"/>
    </xf>
    <xf numFmtId="0" fontId="20" fillId="0" borderId="28" xfId="0" applyNumberFormat="1" applyFont="1" applyBorder="1" applyAlignment="1" applyProtection="1">
      <alignment vertical="center"/>
      <protection locked="0"/>
    </xf>
    <xf numFmtId="49" fontId="4" fillId="0" borderId="37" xfId="0" applyNumberFormat="1" applyFont="1" applyBorder="1" applyAlignment="1" applyProtection="1">
      <alignment vertical="center"/>
      <protection/>
    </xf>
    <xf numFmtId="49" fontId="11" fillId="0" borderId="38" xfId="0" applyNumberFormat="1" applyFont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0" fontId="20" fillId="0" borderId="39" xfId="0" applyFont="1" applyBorder="1" applyAlignment="1" applyProtection="1">
      <alignment vertical="center"/>
      <protection locked="0"/>
    </xf>
    <xf numFmtId="0" fontId="20" fillId="0" borderId="28" xfId="0" applyFont="1" applyBorder="1" applyAlignment="1" applyProtection="1">
      <alignment vertical="center"/>
      <protection locked="0"/>
    </xf>
    <xf numFmtId="0" fontId="20" fillId="0" borderId="29" xfId="0" applyFont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49" fontId="8" fillId="0" borderId="30" xfId="0" applyNumberFormat="1" applyFont="1" applyFill="1" applyBorder="1" applyAlignment="1" applyProtection="1">
      <alignment vertical="center"/>
      <protection locked="0"/>
    </xf>
    <xf numFmtId="49" fontId="8" fillId="0" borderId="34" xfId="0" applyNumberFormat="1" applyFont="1" applyFill="1" applyBorder="1" applyAlignment="1" applyProtection="1">
      <alignment vertical="center"/>
      <protection locked="0"/>
    </xf>
    <xf numFmtId="0" fontId="0" fillId="0" borderId="39" xfId="0" applyBorder="1" applyAlignment="1">
      <alignment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0" fillId="0" borderId="28" xfId="0" applyBorder="1" applyAlignment="1">
      <alignment vertical="center"/>
    </xf>
    <xf numFmtId="49" fontId="20" fillId="0" borderId="29" xfId="0" applyNumberFormat="1" applyFont="1" applyBorder="1" applyAlignment="1" applyProtection="1">
      <alignment vertical="center"/>
      <protection/>
    </xf>
    <xf numFmtId="49" fontId="3" fillId="0" borderId="39" xfId="0" applyNumberFormat="1" applyFont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29" xfId="0" applyNumberFormat="1" applyFont="1" applyFill="1" applyBorder="1" applyAlignment="1" applyProtection="1">
      <alignment vertical="center"/>
      <protection locked="0"/>
    </xf>
    <xf numFmtId="49" fontId="3" fillId="0" borderId="39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/>
      <protection locked="0"/>
    </xf>
    <xf numFmtId="49" fontId="8" fillId="0" borderId="29" xfId="0" applyNumberFormat="1" applyFont="1" applyFill="1" applyBorder="1" applyAlignment="1" applyProtection="1">
      <alignment vertical="center"/>
      <protection locked="0"/>
    </xf>
    <xf numFmtId="49" fontId="8" fillId="0" borderId="41" xfId="0" applyNumberFormat="1" applyFont="1" applyFill="1" applyBorder="1" applyAlignment="1" applyProtection="1">
      <alignment vertical="center"/>
      <protection locked="0"/>
    </xf>
    <xf numFmtId="49" fontId="8" fillId="0" borderId="31" xfId="0" applyNumberFormat="1" applyFont="1" applyFill="1" applyBorder="1" applyAlignment="1" applyProtection="1">
      <alignment vertical="center"/>
      <protection locked="0"/>
    </xf>
    <xf numFmtId="49" fontId="3" fillId="0" borderId="35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vertical="center"/>
      <protection/>
    </xf>
    <xf numFmtId="49" fontId="3" fillId="0" borderId="34" xfId="0" applyNumberFormat="1" applyFont="1" applyFill="1" applyBorder="1" applyAlignment="1" applyProtection="1">
      <alignment vertical="center"/>
      <protection/>
    </xf>
    <xf numFmtId="9" fontId="20" fillId="0" borderId="40" xfId="0" applyNumberFormat="1" applyFont="1" applyBorder="1" applyAlignment="1" applyProtection="1">
      <alignment vertical="center"/>
      <protection locked="0"/>
    </xf>
    <xf numFmtId="0" fontId="20" fillId="0" borderId="30" xfId="0" applyFont="1" applyBorder="1" applyAlignment="1" applyProtection="1">
      <alignment vertical="center"/>
      <protection locked="0"/>
    </xf>
    <xf numFmtId="0" fontId="20" fillId="0" borderId="34" xfId="0" applyFont="1" applyBorder="1" applyAlignment="1" applyProtection="1">
      <alignment vertical="center"/>
      <protection locked="0"/>
    </xf>
    <xf numFmtId="49" fontId="3" fillId="0" borderId="39" xfId="0" applyNumberFormat="1" applyFont="1" applyFill="1" applyBorder="1" applyAlignment="1" applyProtection="1">
      <alignment vertical="center"/>
      <protection locked="0"/>
    </xf>
    <xf numFmtId="49" fontId="20" fillId="0" borderId="39" xfId="0" applyNumberFormat="1" applyFont="1" applyFill="1" applyBorder="1" applyAlignment="1" applyProtection="1">
      <alignment vertical="center"/>
      <protection/>
    </xf>
    <xf numFmtId="49" fontId="20" fillId="0" borderId="29" xfId="0" applyNumberFormat="1" applyFont="1" applyFill="1" applyBorder="1" applyAlignment="1" applyProtection="1">
      <alignment vertical="center"/>
      <protection/>
    </xf>
    <xf numFmtId="49" fontId="3" fillId="0" borderId="41" xfId="0" applyNumberFormat="1" applyFont="1" applyFill="1" applyBorder="1" applyAlignment="1" applyProtection="1">
      <alignment vertical="center"/>
      <protection/>
    </xf>
    <xf numFmtId="49" fontId="19" fillId="0" borderId="41" xfId="0" applyNumberFormat="1" applyFont="1" applyFill="1" applyBorder="1" applyAlignment="1" applyProtection="1">
      <alignment vertical="center"/>
      <protection locked="0"/>
    </xf>
    <xf numFmtId="49" fontId="19" fillId="0" borderId="31" xfId="0" applyNumberFormat="1" applyFont="1" applyFill="1" applyBorder="1" applyAlignment="1" applyProtection="1">
      <alignment vertical="center"/>
      <protection locked="0"/>
    </xf>
    <xf numFmtId="49" fontId="19" fillId="0" borderId="35" xfId="0" applyNumberFormat="1" applyFont="1" applyFill="1" applyBorder="1" applyAlignment="1" applyProtection="1">
      <alignment vertical="center"/>
      <protection locked="0"/>
    </xf>
    <xf numFmtId="49" fontId="4" fillId="0" borderId="36" xfId="0" applyNumberFormat="1" applyFont="1" applyBorder="1" applyAlignment="1" applyProtection="1">
      <alignment vertical="center" textRotation="90"/>
      <protection/>
    </xf>
    <xf numFmtId="49" fontId="20" fillId="0" borderId="30" xfId="0" applyNumberFormat="1" applyFont="1" applyBorder="1" applyAlignment="1" applyProtection="1">
      <alignment vertical="center"/>
      <protection/>
    </xf>
    <xf numFmtId="49" fontId="19" fillId="0" borderId="28" xfId="0" applyNumberFormat="1" applyFont="1" applyBorder="1" applyAlignment="1" applyProtection="1">
      <alignment vertical="center"/>
      <protection locked="0"/>
    </xf>
    <xf numFmtId="49" fontId="7" fillId="0" borderId="31" xfId="0" applyNumberFormat="1" applyFont="1" applyBorder="1" applyAlignment="1" applyProtection="1">
      <alignment vertical="center"/>
      <protection locked="0"/>
    </xf>
    <xf numFmtId="0" fontId="0" fillId="0" borderId="42" xfId="0" applyBorder="1" applyAlignment="1">
      <alignment/>
    </xf>
    <xf numFmtId="49" fontId="19" fillId="0" borderId="39" xfId="0" applyNumberFormat="1" applyFont="1" applyFill="1" applyBorder="1" applyAlignment="1" applyProtection="1">
      <alignment vertical="center"/>
      <protection locked="0"/>
    </xf>
    <xf numFmtId="49" fontId="19" fillId="0" borderId="39" xfId="0" applyNumberFormat="1" applyFont="1" applyBorder="1" applyAlignment="1" applyProtection="1">
      <alignment vertical="center"/>
      <protection locked="0"/>
    </xf>
    <xf numFmtId="49" fontId="19" fillId="0" borderId="29" xfId="0" applyNumberFormat="1" applyFont="1" applyBorder="1" applyAlignment="1" applyProtection="1">
      <alignment vertical="center"/>
      <protection locked="0"/>
    </xf>
    <xf numFmtId="49" fontId="6" fillId="0" borderId="41" xfId="0" applyNumberFormat="1" applyFont="1" applyFill="1" applyBorder="1" applyAlignment="1" applyProtection="1">
      <alignment vertical="center"/>
      <protection locked="0"/>
    </xf>
    <xf numFmtId="49" fontId="6" fillId="0" borderId="31" xfId="0" applyNumberFormat="1" applyFont="1" applyFill="1" applyBorder="1" applyAlignment="1" applyProtection="1">
      <alignment vertical="center"/>
      <protection locked="0"/>
    </xf>
    <xf numFmtId="49" fontId="6" fillId="0" borderId="35" xfId="0" applyNumberFormat="1" applyFont="1" applyFill="1" applyBorder="1" applyAlignment="1" applyProtection="1">
      <alignment vertical="center"/>
      <protection locked="0"/>
    </xf>
    <xf numFmtId="0" fontId="3" fillId="0" borderId="39" xfId="0" applyFont="1" applyBorder="1" applyAlignment="1">
      <alignment horizontal="left"/>
    </xf>
    <xf numFmtId="49" fontId="3" fillId="0" borderId="39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0" xfId="0" applyNumberFormat="1" applyFont="1" applyFill="1" applyBorder="1" applyAlignment="1" applyProtection="1">
      <alignment horizontal="left" vertical="center"/>
      <protection/>
    </xf>
    <xf numFmtId="49" fontId="24" fillId="0" borderId="39" xfId="0" applyNumberFormat="1" applyFont="1" applyBorder="1" applyAlignment="1" applyProtection="1">
      <alignment horizontal="left" vertical="center"/>
      <protection/>
    </xf>
    <xf numFmtId="49" fontId="24" fillId="0" borderId="28" xfId="0" applyNumberFormat="1" applyFont="1" applyBorder="1" applyAlignment="1" applyProtection="1">
      <alignment horizontal="left" vertical="center"/>
      <protection/>
    </xf>
    <xf numFmtId="49" fontId="4" fillId="0" borderId="20" xfId="0" applyNumberFormat="1" applyFont="1" applyBorder="1" applyAlignment="1" applyProtection="1">
      <alignment vertical="center"/>
      <protection/>
    </xf>
    <xf numFmtId="49" fontId="5" fillId="0" borderId="43" xfId="0" applyNumberFormat="1" applyFont="1" applyBorder="1" applyAlignment="1" applyProtection="1">
      <alignment horizontal="left" vertical="center"/>
      <protection/>
    </xf>
    <xf numFmtId="49" fontId="5" fillId="0" borderId="37" xfId="0" applyNumberFormat="1" applyFont="1" applyBorder="1" applyAlignment="1" applyProtection="1">
      <alignment horizontal="left" vertical="center"/>
      <protection/>
    </xf>
    <xf numFmtId="49" fontId="4" fillId="0" borderId="37" xfId="0" applyNumberFormat="1" applyFont="1" applyBorder="1" applyAlignment="1" applyProtection="1">
      <alignment horizontal="left" vertical="top" wrapText="1"/>
      <protection/>
    </xf>
    <xf numFmtId="49" fontId="3" fillId="0" borderId="39" xfId="0" applyNumberFormat="1" applyFont="1" applyBorder="1" applyAlignment="1" applyProtection="1">
      <alignment horizontal="left" vertical="center"/>
      <protection/>
    </xf>
    <xf numFmtId="49" fontId="3" fillId="0" borderId="28" xfId="0" applyNumberFormat="1" applyFont="1" applyBorder="1" applyAlignment="1" applyProtection="1">
      <alignment horizontal="left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49" fontId="4" fillId="0" borderId="30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 textRotation="90"/>
      <protection/>
    </xf>
    <xf numFmtId="49" fontId="4" fillId="0" borderId="15" xfId="0" applyNumberFormat="1" applyFont="1" applyBorder="1" applyAlignment="1" applyProtection="1">
      <alignment horizontal="center" vertical="center" textRotation="90"/>
      <protection/>
    </xf>
    <xf numFmtId="49" fontId="4" fillId="0" borderId="16" xfId="0" applyNumberFormat="1" applyFont="1" applyBorder="1" applyAlignment="1" applyProtection="1">
      <alignment horizontal="center" vertical="center" textRotation="90"/>
      <protection/>
    </xf>
    <xf numFmtId="49" fontId="4" fillId="0" borderId="17" xfId="0" applyNumberFormat="1" applyFont="1" applyBorder="1" applyAlignment="1" applyProtection="1">
      <alignment horizontal="center" vertical="center" textRotation="90"/>
      <protection/>
    </xf>
    <xf numFmtId="49" fontId="4" fillId="0" borderId="0" xfId="0" applyNumberFormat="1" applyFont="1" applyBorder="1" applyAlignment="1" applyProtection="1">
      <alignment horizontal="center" vertical="center" textRotation="90"/>
      <protection/>
    </xf>
    <xf numFmtId="49" fontId="4" fillId="0" borderId="13" xfId="0" applyNumberFormat="1" applyFont="1" applyBorder="1" applyAlignment="1" applyProtection="1">
      <alignment horizontal="center" vertical="center" textRotation="90"/>
      <protection/>
    </xf>
    <xf numFmtId="49" fontId="4" fillId="0" borderId="18" xfId="0" applyNumberFormat="1" applyFont="1" applyBorder="1" applyAlignment="1" applyProtection="1">
      <alignment horizontal="center" vertical="center" textRotation="90"/>
      <protection/>
    </xf>
    <xf numFmtId="49" fontId="4" fillId="0" borderId="19" xfId="0" applyNumberFormat="1" applyFont="1" applyBorder="1" applyAlignment="1" applyProtection="1">
      <alignment horizontal="center" vertical="center" textRotation="90"/>
      <protection/>
    </xf>
    <xf numFmtId="49" fontId="4" fillId="0" borderId="20" xfId="0" applyNumberFormat="1" applyFont="1" applyBorder="1" applyAlignment="1" applyProtection="1">
      <alignment horizontal="center" vertical="center" textRotation="90"/>
      <protection/>
    </xf>
    <xf numFmtId="49" fontId="8" fillId="0" borderId="28" xfId="0" applyNumberFormat="1" applyFont="1" applyBorder="1" applyAlignment="1" applyProtection="1">
      <alignment horizontal="left" vertical="center"/>
      <protection locked="0"/>
    </xf>
    <xf numFmtId="49" fontId="8" fillId="0" borderId="29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49" fontId="22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left" vertical="center"/>
      <protection locked="0"/>
    </xf>
    <xf numFmtId="49" fontId="7" fillId="0" borderId="24" xfId="0" applyNumberFormat="1" applyFont="1" applyBorder="1" applyAlignment="1" applyProtection="1">
      <alignment horizontal="left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47" xfId="0" applyNumberFormat="1" applyFont="1" applyBorder="1" applyAlignment="1" applyProtection="1">
      <alignment horizontal="center" vertical="center"/>
      <protection/>
    </xf>
    <xf numFmtId="49" fontId="4" fillId="0" borderId="48" xfId="0" applyNumberFormat="1" applyFont="1" applyBorder="1" applyAlignment="1" applyProtection="1">
      <alignment horizontal="center" vertical="center"/>
      <protection/>
    </xf>
    <xf numFmtId="49" fontId="4" fillId="0" borderId="49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48" xfId="0" applyNumberFormat="1" applyFont="1" applyBorder="1" applyAlignment="1" applyProtection="1">
      <alignment horizontal="center" vertical="center"/>
      <protection locked="0"/>
    </xf>
    <xf numFmtId="49" fontId="6" fillId="0" borderId="49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13" fillId="0" borderId="16" xfId="0" applyNumberFormat="1" applyFont="1" applyBorder="1" applyAlignment="1" applyProtection="1">
      <alignment horizontal="center" vertical="center"/>
      <protection/>
    </xf>
    <xf numFmtId="49" fontId="13" fillId="0" borderId="17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13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0" fillId="0" borderId="19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 textRotation="90" wrapText="1"/>
      <protection/>
    </xf>
    <xf numFmtId="49" fontId="4" fillId="0" borderId="15" xfId="0" applyNumberFormat="1" applyFont="1" applyBorder="1" applyAlignment="1" applyProtection="1">
      <alignment horizontal="center" vertical="center" textRotation="90" wrapText="1"/>
      <protection/>
    </xf>
    <xf numFmtId="49" fontId="4" fillId="0" borderId="16" xfId="0" applyNumberFormat="1" applyFont="1" applyBorder="1" applyAlignment="1" applyProtection="1">
      <alignment horizontal="center" vertical="center" textRotation="90" wrapText="1"/>
      <protection/>
    </xf>
    <xf numFmtId="49" fontId="4" fillId="0" borderId="17" xfId="0" applyNumberFormat="1" applyFont="1" applyBorder="1" applyAlignment="1" applyProtection="1">
      <alignment horizontal="center" vertical="center" textRotation="90" wrapText="1"/>
      <protection/>
    </xf>
    <xf numFmtId="49" fontId="4" fillId="0" borderId="0" xfId="0" applyNumberFormat="1" applyFont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Border="1" applyAlignment="1" applyProtection="1">
      <alignment horizontal="center" vertical="center" textRotation="90" wrapText="1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vertical="center"/>
      <protection/>
    </xf>
    <xf numFmtId="49" fontId="15" fillId="0" borderId="51" xfId="0" applyNumberFormat="1" applyFont="1" applyBorder="1" applyAlignment="1" applyProtection="1">
      <alignment horizontal="left" vertical="center" wrapText="1"/>
      <protection/>
    </xf>
    <xf numFmtId="49" fontId="15" fillId="0" borderId="52" xfId="0" applyNumberFormat="1" applyFont="1" applyBorder="1" applyAlignment="1" applyProtection="1">
      <alignment horizontal="left" vertical="center" wrapText="1"/>
      <protection/>
    </xf>
    <xf numFmtId="49" fontId="15" fillId="0" borderId="53" xfId="0" applyNumberFormat="1" applyFont="1" applyBorder="1" applyAlignment="1" applyProtection="1">
      <alignment horizontal="left" vertical="center" wrapText="1"/>
      <protection/>
    </xf>
    <xf numFmtId="49" fontId="23" fillId="0" borderId="18" xfId="0" applyNumberFormat="1" applyFont="1" applyBorder="1" applyAlignment="1" applyProtection="1">
      <alignment horizontal="center" vertical="top" wrapText="1"/>
      <protection/>
    </xf>
    <xf numFmtId="49" fontId="23" fillId="0" borderId="19" xfId="0" applyNumberFormat="1" applyFont="1" applyBorder="1" applyAlignment="1" applyProtection="1">
      <alignment horizontal="center" vertical="top" wrapText="1"/>
      <protection/>
    </xf>
    <xf numFmtId="49" fontId="23" fillId="0" borderId="20" xfId="0" applyNumberFormat="1" applyFont="1" applyBorder="1" applyAlignment="1" applyProtection="1">
      <alignment horizontal="center" vertical="top" wrapText="1"/>
      <protection/>
    </xf>
    <xf numFmtId="49" fontId="3" fillId="0" borderId="31" xfId="0" applyNumberFormat="1" applyFont="1" applyBorder="1" applyAlignment="1" applyProtection="1">
      <alignment horizontal="left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right" vertical="center"/>
      <protection/>
    </xf>
    <xf numFmtId="49" fontId="7" fillId="0" borderId="41" xfId="0" applyNumberFormat="1" applyFont="1" applyBorder="1" applyAlignment="1" applyProtection="1">
      <alignment horizontal="left" vertical="center"/>
      <protection locked="0"/>
    </xf>
    <xf numFmtId="49" fontId="7" fillId="0" borderId="31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/>
    </xf>
    <xf numFmtId="49" fontId="4" fillId="0" borderId="37" xfId="0" applyNumberFormat="1" applyFont="1" applyBorder="1" applyAlignment="1" applyProtection="1">
      <alignment horizontal="center" vertical="center"/>
      <protection/>
    </xf>
    <xf numFmtId="49" fontId="4" fillId="0" borderId="50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49" fontId="3" fillId="0" borderId="54" xfId="0" applyNumberFormat="1" applyFont="1" applyFill="1" applyBorder="1" applyAlignment="1" applyProtection="1">
      <alignment horizontal="left" vertical="center"/>
      <protection/>
    </xf>
    <xf numFmtId="49" fontId="3" fillId="0" borderId="55" xfId="0" applyNumberFormat="1" applyFont="1" applyFill="1" applyBorder="1" applyAlignment="1" applyProtection="1">
      <alignment horizontal="left" vertical="center"/>
      <protection/>
    </xf>
    <xf numFmtId="49" fontId="8" fillId="0" borderId="55" xfId="0" applyNumberFormat="1" applyFont="1" applyFill="1" applyBorder="1" applyAlignment="1" applyProtection="1">
      <alignment horizontal="left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 applyProtection="1">
      <alignment horizontal="left" vertical="center"/>
      <protection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49" fontId="8" fillId="0" borderId="30" xfId="0" applyNumberFormat="1" applyFont="1" applyBorder="1" applyAlignment="1" applyProtection="1">
      <alignment horizontal="left" vertical="center"/>
      <protection locked="0"/>
    </xf>
    <xf numFmtId="49" fontId="8" fillId="0" borderId="34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47625</xdr:rowOff>
    </xdr:from>
    <xdr:to>
      <xdr:col>18</xdr:col>
      <xdr:colOff>95250</xdr:colOff>
      <xdr:row>4</xdr:row>
      <xdr:rowOff>95250</xdr:rowOff>
    </xdr:to>
    <xdr:pic>
      <xdr:nvPicPr>
        <xdr:cNvPr id="1" name="Picture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3152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corpiobmh.com" TargetMode="External" /><Relationship Id="rId2" Type="http://schemas.openxmlformats.org/officeDocument/2006/relationships/hyperlink" Target="http://www.scorpiobmh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E54"/>
  <sheetViews>
    <sheetView tabSelected="1" view="pageBreakPreview" zoomScaleSheetLayoutView="100" zoomScalePageLayoutView="0" workbookViewId="0" topLeftCell="A31">
      <selection activeCell="AD42" sqref="AD42"/>
    </sheetView>
  </sheetViews>
  <sheetFormatPr defaultColWidth="9.140625" defaultRowHeight="12.75"/>
  <cols>
    <col min="1" max="55" width="2.7109375" style="0" customWidth="1"/>
    <col min="56" max="56" width="3.7109375" style="0" customWidth="1"/>
    <col min="57" max="241" width="2.7109375" style="0" customWidth="1"/>
  </cols>
  <sheetData>
    <row r="2" ht="13.5" thickBot="1"/>
    <row r="3" spans="2:57" ht="24" customHeight="1">
      <c r="B3" s="14" t="s">
        <v>47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  <c r="U3" s="245" t="s">
        <v>68</v>
      </c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7"/>
      <c r="AO3" s="233" t="s">
        <v>29</v>
      </c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5"/>
    </row>
    <row r="4" spans="2:57" ht="24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248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50"/>
      <c r="AO4" s="236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8"/>
    </row>
    <row r="5" spans="2:57" ht="24" customHeight="1">
      <c r="B5" s="17"/>
      <c r="C5" s="24" t="s">
        <v>106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51" t="s">
        <v>72</v>
      </c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3"/>
      <c r="AO5" s="239" t="s">
        <v>122</v>
      </c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1"/>
    </row>
    <row r="6" spans="2:57" ht="24" customHeight="1">
      <c r="B6" s="17"/>
      <c r="C6" s="62" t="s">
        <v>71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266" t="s">
        <v>1</v>
      </c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8"/>
      <c r="AO6" s="242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4"/>
    </row>
    <row r="7" spans="2:57" ht="24" customHeight="1" thickBot="1">
      <c r="B7" s="20"/>
      <c r="C7" s="23" t="s">
        <v>48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  <c r="U7" s="269" t="s">
        <v>123</v>
      </c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1"/>
      <c r="AO7" s="274" t="s">
        <v>52</v>
      </c>
      <c r="AP7" s="275"/>
      <c r="AQ7" s="275"/>
      <c r="AR7" s="275"/>
      <c r="AS7" s="275"/>
      <c r="AT7" s="275"/>
      <c r="AU7" s="276" t="s">
        <v>51</v>
      </c>
      <c r="AV7" s="276"/>
      <c r="AW7" s="276"/>
      <c r="AX7" s="277" t="s">
        <v>54</v>
      </c>
      <c r="AY7" s="277"/>
      <c r="AZ7" s="277"/>
      <c r="BA7" s="277"/>
      <c r="BB7" s="277"/>
      <c r="BC7" s="254" t="s">
        <v>53</v>
      </c>
      <c r="BD7" s="254"/>
      <c r="BE7" s="199"/>
    </row>
    <row r="8" spans="2:57" ht="24" customHeight="1" thickBot="1">
      <c r="B8" s="200" t="s">
        <v>28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101</v>
      </c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61">
        <f aca="true" t="shared" si="0" ref="BD8:BD13">BD7+1</f>
        <v>1</v>
      </c>
      <c r="BE8" s="1"/>
    </row>
    <row r="9" spans="2:57" ht="24" customHeight="1" thickBot="1">
      <c r="B9" s="293" t="s">
        <v>2</v>
      </c>
      <c r="C9" s="294"/>
      <c r="D9" s="294"/>
      <c r="E9" s="294"/>
      <c r="F9" s="294"/>
      <c r="G9" s="294"/>
      <c r="H9" s="294"/>
      <c r="I9" s="295" t="s">
        <v>106</v>
      </c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147">
        <f t="shared" si="0"/>
        <v>2</v>
      </c>
      <c r="BE9" s="1"/>
    </row>
    <row r="10" spans="2:57" ht="24" customHeight="1" thickBot="1">
      <c r="B10" s="296" t="s">
        <v>37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">
        <f t="shared" si="0"/>
        <v>3</v>
      </c>
      <c r="BE10" s="1"/>
    </row>
    <row r="11" spans="2:57" ht="24" customHeight="1">
      <c r="B11" s="208" t="s">
        <v>62</v>
      </c>
      <c r="C11" s="209"/>
      <c r="D11" s="210"/>
      <c r="E11" s="112"/>
      <c r="F11" s="75" t="s">
        <v>38</v>
      </c>
      <c r="G11" s="75"/>
      <c r="H11" s="75"/>
      <c r="I11" s="75"/>
      <c r="J11" s="75"/>
      <c r="K11" s="75"/>
      <c r="L11" s="75"/>
      <c r="M11" s="75"/>
      <c r="N11" s="75"/>
      <c r="O11" s="113" t="s">
        <v>3</v>
      </c>
      <c r="P11" s="114" t="s">
        <v>0</v>
      </c>
      <c r="Q11" s="114"/>
      <c r="R11" s="114"/>
      <c r="S11" s="114"/>
      <c r="T11" s="114"/>
      <c r="U11" s="114"/>
      <c r="V11" s="114"/>
      <c r="W11" s="114"/>
      <c r="X11" s="114"/>
      <c r="Y11" s="115"/>
      <c r="Z11" s="298" t="s">
        <v>102</v>
      </c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9" t="s">
        <v>40</v>
      </c>
      <c r="AM11" s="299"/>
      <c r="AN11" s="299"/>
      <c r="AO11" s="299"/>
      <c r="AP11" s="299"/>
      <c r="AQ11" s="298"/>
      <c r="AR11" s="298"/>
      <c r="AS11" s="298"/>
      <c r="AT11" s="300"/>
      <c r="AU11" s="300"/>
      <c r="AV11" s="300"/>
      <c r="AW11" s="300"/>
      <c r="AX11" s="298"/>
      <c r="AY11" s="298"/>
      <c r="AZ11" s="298"/>
      <c r="BA11" s="300"/>
      <c r="BB11" s="300"/>
      <c r="BC11" s="301"/>
      <c r="BD11" s="2">
        <f t="shared" si="0"/>
        <v>4</v>
      </c>
      <c r="BE11" s="1"/>
    </row>
    <row r="12" spans="2:57" ht="24" customHeight="1">
      <c r="B12" s="211"/>
      <c r="C12" s="212"/>
      <c r="D12" s="213"/>
      <c r="E12" s="116"/>
      <c r="F12" s="80" t="s">
        <v>39</v>
      </c>
      <c r="G12" s="80"/>
      <c r="H12" s="80"/>
      <c r="I12" s="80"/>
      <c r="J12" s="80"/>
      <c r="K12" s="80"/>
      <c r="L12" s="80"/>
      <c r="M12" s="80"/>
      <c r="N12" s="80"/>
      <c r="O12" s="65" t="s">
        <v>3</v>
      </c>
      <c r="P12" s="117" t="s">
        <v>107</v>
      </c>
      <c r="Q12" s="117"/>
      <c r="R12" s="117"/>
      <c r="S12" s="117"/>
      <c r="T12" s="117"/>
      <c r="U12" s="117"/>
      <c r="V12" s="117"/>
      <c r="W12" s="117"/>
      <c r="X12" s="117"/>
      <c r="Y12" s="118"/>
      <c r="Z12" s="204" t="s">
        <v>41</v>
      </c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17" t="s">
        <v>4</v>
      </c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8"/>
      <c r="BD12" s="2">
        <f t="shared" si="0"/>
        <v>5</v>
      </c>
      <c r="BE12" s="1"/>
    </row>
    <row r="13" spans="2:57" ht="24" customHeight="1">
      <c r="B13" s="211"/>
      <c r="C13" s="212"/>
      <c r="D13" s="213"/>
      <c r="E13" s="116"/>
      <c r="F13" s="77" t="s">
        <v>5</v>
      </c>
      <c r="G13" s="77"/>
      <c r="H13" s="77"/>
      <c r="I13" s="77"/>
      <c r="J13" s="77"/>
      <c r="K13" s="77"/>
      <c r="L13" s="77"/>
      <c r="M13" s="77"/>
      <c r="N13" s="77"/>
      <c r="O13" s="65" t="s">
        <v>3</v>
      </c>
      <c r="P13" s="117" t="s">
        <v>0</v>
      </c>
      <c r="Q13" s="117"/>
      <c r="R13" s="117"/>
      <c r="S13" s="117"/>
      <c r="T13" s="117"/>
      <c r="U13" s="117"/>
      <c r="V13" s="117"/>
      <c r="W13" s="117"/>
      <c r="X13" s="117"/>
      <c r="Y13" s="118"/>
      <c r="Z13" s="204" t="s">
        <v>69</v>
      </c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17" t="s">
        <v>4</v>
      </c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8"/>
      <c r="BD13" s="2">
        <f t="shared" si="0"/>
        <v>6</v>
      </c>
      <c r="BE13" s="1"/>
    </row>
    <row r="14" spans="2:57" ht="24" customHeight="1">
      <c r="B14" s="211"/>
      <c r="C14" s="212"/>
      <c r="D14" s="213"/>
      <c r="E14" s="116"/>
      <c r="F14" s="77" t="s">
        <v>6</v>
      </c>
      <c r="G14" s="77"/>
      <c r="H14" s="77"/>
      <c r="I14" s="77"/>
      <c r="J14" s="77"/>
      <c r="K14" s="77"/>
      <c r="L14" s="77"/>
      <c r="M14" s="77"/>
      <c r="N14" s="77"/>
      <c r="O14" s="65" t="s">
        <v>3</v>
      </c>
      <c r="P14" s="117" t="s">
        <v>7</v>
      </c>
      <c r="Q14" s="117"/>
      <c r="R14" s="117"/>
      <c r="S14" s="117"/>
      <c r="T14" s="117"/>
      <c r="U14" s="117"/>
      <c r="V14" s="117"/>
      <c r="W14" s="117"/>
      <c r="X14" s="117"/>
      <c r="Y14" s="118"/>
      <c r="Z14" s="204" t="s">
        <v>8</v>
      </c>
      <c r="AA14" s="204"/>
      <c r="AB14" s="204"/>
      <c r="AC14" s="204"/>
      <c r="AD14" s="204"/>
      <c r="AE14" s="204"/>
      <c r="AF14" s="273"/>
      <c r="AG14" s="273"/>
      <c r="AH14" s="204" t="s">
        <v>36</v>
      </c>
      <c r="AI14" s="204"/>
      <c r="AJ14" s="204"/>
      <c r="AK14" s="204"/>
      <c r="AL14" s="204"/>
      <c r="AM14" s="204"/>
      <c r="AN14" s="273"/>
      <c r="AO14" s="273"/>
      <c r="AP14" s="204" t="s">
        <v>9</v>
      </c>
      <c r="AQ14" s="204"/>
      <c r="AR14" s="204"/>
      <c r="AS14" s="204"/>
      <c r="AT14" s="204"/>
      <c r="AU14" s="204"/>
      <c r="AV14" s="273"/>
      <c r="AW14" s="273"/>
      <c r="AX14" s="204" t="s">
        <v>70</v>
      </c>
      <c r="AY14" s="204"/>
      <c r="AZ14" s="204"/>
      <c r="BA14" s="204"/>
      <c r="BB14" s="204"/>
      <c r="BC14" s="219"/>
      <c r="BD14" s="2">
        <f aca="true" t="shared" si="1" ref="BD14:BD50">BD13+1</f>
        <v>7</v>
      </c>
      <c r="BE14" s="1"/>
    </row>
    <row r="15" spans="2:57" ht="24" customHeight="1">
      <c r="B15" s="211"/>
      <c r="C15" s="212"/>
      <c r="D15" s="213"/>
      <c r="E15" s="119"/>
      <c r="F15" s="104"/>
      <c r="G15" s="104"/>
      <c r="H15" s="104"/>
      <c r="I15" s="104"/>
      <c r="J15" s="104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1"/>
      <c r="Z15" s="80"/>
      <c r="AA15" s="80"/>
      <c r="AB15" s="79"/>
      <c r="AC15" s="80"/>
      <c r="AD15" s="80"/>
      <c r="AE15" s="80"/>
      <c r="AF15" s="80"/>
      <c r="AG15" s="80"/>
      <c r="AH15" s="80" t="s">
        <v>10</v>
      </c>
      <c r="AI15" s="80"/>
      <c r="AJ15" s="79"/>
      <c r="AK15" s="80"/>
      <c r="AL15" s="80"/>
      <c r="AM15" s="80"/>
      <c r="AN15" s="80"/>
      <c r="AO15" s="80"/>
      <c r="AP15" s="80" t="s">
        <v>11</v>
      </c>
      <c r="AQ15" s="80"/>
      <c r="AR15" s="79"/>
      <c r="AS15" s="79"/>
      <c r="AT15" s="79"/>
      <c r="AU15" s="79"/>
      <c r="AV15" s="79"/>
      <c r="AW15" s="79"/>
      <c r="AX15" s="80" t="s">
        <v>12</v>
      </c>
      <c r="AY15" s="80"/>
      <c r="AZ15" s="80"/>
      <c r="BA15" s="80"/>
      <c r="BB15" s="80"/>
      <c r="BC15" s="122"/>
      <c r="BD15" s="2">
        <f>BD14+1</f>
        <v>8</v>
      </c>
      <c r="BE15" s="1"/>
    </row>
    <row r="16" spans="2:57" ht="24" customHeight="1">
      <c r="B16" s="211"/>
      <c r="C16" s="212"/>
      <c r="D16" s="213"/>
      <c r="E16" s="119"/>
      <c r="F16" s="104"/>
      <c r="G16" s="104"/>
      <c r="H16" s="104"/>
      <c r="I16" s="104"/>
      <c r="J16" s="104"/>
      <c r="K16" s="120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123"/>
      <c r="Z16" s="203" t="s">
        <v>13</v>
      </c>
      <c r="AA16" s="204"/>
      <c r="AB16" s="204"/>
      <c r="AC16" s="204"/>
      <c r="AD16" s="204"/>
      <c r="AE16" s="204"/>
      <c r="AF16" s="204"/>
      <c r="AG16" s="204"/>
      <c r="AH16" s="204"/>
      <c r="AI16" s="204"/>
      <c r="AJ16" s="117" t="s">
        <v>14</v>
      </c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8"/>
      <c r="BD16" s="2">
        <f>BD15+1</f>
        <v>9</v>
      </c>
      <c r="BE16" s="1"/>
    </row>
    <row r="17" spans="2:57" ht="24" customHeight="1">
      <c r="B17" s="211"/>
      <c r="C17" s="212"/>
      <c r="D17" s="213"/>
      <c r="E17" s="119"/>
      <c r="F17" s="80"/>
      <c r="G17" s="80"/>
      <c r="H17" s="80"/>
      <c r="I17" s="80"/>
      <c r="J17" s="80"/>
      <c r="K17" s="80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79"/>
      <c r="X17" s="79"/>
      <c r="Y17" s="123"/>
      <c r="Z17" s="80" t="s">
        <v>17</v>
      </c>
      <c r="AA17" s="80"/>
      <c r="AB17" s="80"/>
      <c r="AC17" s="87" t="s">
        <v>18</v>
      </c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5"/>
      <c r="AW17" s="85"/>
      <c r="AX17" s="85"/>
      <c r="AY17" s="85"/>
      <c r="AZ17" s="85"/>
      <c r="BA17" s="85"/>
      <c r="BB17" s="85"/>
      <c r="BC17" s="125"/>
      <c r="BD17" s="2">
        <f>BD16+1</f>
        <v>10</v>
      </c>
      <c r="BE17" s="1"/>
    </row>
    <row r="18" spans="2:57" ht="24" customHeight="1">
      <c r="B18" s="211"/>
      <c r="C18" s="212"/>
      <c r="D18" s="213"/>
      <c r="E18" s="126"/>
      <c r="F18" s="83"/>
      <c r="G18" s="83"/>
      <c r="H18" s="83"/>
      <c r="I18" s="83"/>
      <c r="J18" s="83"/>
      <c r="K18" s="83"/>
      <c r="L18" s="83"/>
      <c r="M18" s="124"/>
      <c r="N18" s="124"/>
      <c r="O18" s="124"/>
      <c r="P18" s="124"/>
      <c r="Q18" s="145"/>
      <c r="R18" s="145"/>
      <c r="S18" s="124"/>
      <c r="T18" s="124"/>
      <c r="U18" s="124"/>
      <c r="V18" s="124"/>
      <c r="W18" s="79"/>
      <c r="X18" s="79"/>
      <c r="Y18" s="123"/>
      <c r="Z18" s="80"/>
      <c r="AA18" s="79"/>
      <c r="AB18" s="87"/>
      <c r="AC18" s="87"/>
      <c r="AD18" s="87"/>
      <c r="AE18" s="87"/>
      <c r="AF18" s="87"/>
      <c r="AG18" s="80"/>
      <c r="AH18" s="80"/>
      <c r="AI18" s="120"/>
      <c r="AJ18" s="127"/>
      <c r="AK18" s="120"/>
      <c r="AL18" s="120"/>
      <c r="AM18" s="79"/>
      <c r="AN18" s="79"/>
      <c r="AO18" s="79"/>
      <c r="AP18" s="79"/>
      <c r="AQ18" s="79"/>
      <c r="AR18" s="79"/>
      <c r="AS18" s="79"/>
      <c r="AT18" s="79"/>
      <c r="AU18" s="79"/>
      <c r="AV18" s="120"/>
      <c r="AW18" s="120"/>
      <c r="AX18" s="79"/>
      <c r="AY18" s="120"/>
      <c r="AZ18" s="120"/>
      <c r="BA18" s="120"/>
      <c r="BB18" s="120"/>
      <c r="BC18" s="121"/>
      <c r="BD18" s="2">
        <f t="shared" si="1"/>
        <v>11</v>
      </c>
      <c r="BE18" s="1"/>
    </row>
    <row r="19" spans="2:57" ht="24" customHeight="1" thickBot="1">
      <c r="B19" s="214"/>
      <c r="C19" s="215"/>
      <c r="D19" s="216"/>
      <c r="E19" s="95"/>
      <c r="F19" s="128" t="s">
        <v>19</v>
      </c>
      <c r="G19" s="128"/>
      <c r="H19" s="128"/>
      <c r="I19" s="128"/>
      <c r="J19" s="128"/>
      <c r="K19" s="128"/>
      <c r="L19" s="128"/>
      <c r="M19" s="129" t="s">
        <v>20</v>
      </c>
      <c r="N19" s="130"/>
      <c r="O19" s="130"/>
      <c r="P19" s="130"/>
      <c r="Q19" s="128"/>
      <c r="R19" s="128"/>
      <c r="S19" s="129" t="s">
        <v>21</v>
      </c>
      <c r="T19" s="128"/>
      <c r="U19" s="128"/>
      <c r="V19" s="128"/>
      <c r="W19" s="96"/>
      <c r="X19" s="96"/>
      <c r="Y19" s="131"/>
      <c r="Z19" s="272" t="s">
        <v>108</v>
      </c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132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4"/>
      <c r="BD19" s="2">
        <f t="shared" si="1"/>
        <v>12</v>
      </c>
      <c r="BE19" s="1"/>
    </row>
    <row r="20" spans="2:57" ht="24" customHeight="1" thickBot="1">
      <c r="B20" s="281" t="s">
        <v>22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3"/>
      <c r="BD20" s="2">
        <f>BD19+1</f>
        <v>13</v>
      </c>
      <c r="BE20" s="1"/>
    </row>
    <row r="21" spans="2:57" ht="24" customHeight="1">
      <c r="B21" s="208" t="s">
        <v>61</v>
      </c>
      <c r="C21" s="209"/>
      <c r="D21" s="210"/>
      <c r="E21" s="182"/>
      <c r="F21" s="75" t="s">
        <v>83</v>
      </c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183" t="s">
        <v>84</v>
      </c>
      <c r="V21" s="183"/>
      <c r="W21" s="76"/>
      <c r="X21" s="76"/>
      <c r="Y21" s="76"/>
      <c r="Z21" s="76"/>
      <c r="AA21" s="76"/>
      <c r="AB21" s="76"/>
      <c r="AC21" s="76"/>
      <c r="AD21" s="76"/>
      <c r="AE21" s="183" t="s">
        <v>85</v>
      </c>
      <c r="AF21" s="183"/>
      <c r="AG21" s="76"/>
      <c r="AH21" s="76"/>
      <c r="AI21" s="148"/>
      <c r="AJ21" s="206" t="s">
        <v>42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140"/>
      <c r="BC21" s="141"/>
      <c r="BD21" s="2">
        <f>BD20+1</f>
        <v>14</v>
      </c>
      <c r="BE21" s="1"/>
    </row>
    <row r="22" spans="2:57" ht="24" customHeight="1">
      <c r="B22" s="211"/>
      <c r="C22" s="212"/>
      <c r="D22" s="213"/>
      <c r="E22" s="94"/>
      <c r="F22" s="77" t="s">
        <v>113</v>
      </c>
      <c r="G22" s="77"/>
      <c r="H22" s="77"/>
      <c r="I22" s="77"/>
      <c r="J22" s="77"/>
      <c r="K22" s="77"/>
      <c r="L22" s="80"/>
      <c r="M22" s="80"/>
      <c r="N22" s="88"/>
      <c r="O22" s="82"/>
      <c r="P22" s="82"/>
      <c r="Q22" s="82"/>
      <c r="R22" s="82"/>
      <c r="S22" s="184" t="s">
        <v>110</v>
      </c>
      <c r="T22" s="85"/>
      <c r="V22" s="85"/>
      <c r="W22" s="85"/>
      <c r="X22" s="85"/>
      <c r="Y22" s="85"/>
      <c r="Z22" s="85"/>
      <c r="AA22" s="79"/>
      <c r="AB22" s="79"/>
      <c r="AC22" s="79"/>
      <c r="AD22" s="79"/>
      <c r="AE22" s="79"/>
      <c r="AF22" s="79"/>
      <c r="AG22" s="79"/>
      <c r="AH22" s="79"/>
      <c r="AI22" s="122"/>
      <c r="AJ22" s="203" t="s">
        <v>86</v>
      </c>
      <c r="AK22" s="204"/>
      <c r="AL22" s="204"/>
      <c r="AM22" s="204"/>
      <c r="AN22" s="204"/>
      <c r="AO22" s="204"/>
      <c r="AP22" s="204"/>
      <c r="AQ22" s="204"/>
      <c r="AS22" s="89"/>
      <c r="AT22" s="65" t="s">
        <v>3</v>
      </c>
      <c r="AU22" s="89"/>
      <c r="AV22" s="89"/>
      <c r="AW22" s="89"/>
      <c r="AX22" s="89"/>
      <c r="AY22" s="89"/>
      <c r="AZ22" s="89"/>
      <c r="BA22" s="89"/>
      <c r="BB22" s="73"/>
      <c r="BC22" s="74"/>
      <c r="BD22" s="2">
        <f t="shared" si="1"/>
        <v>15</v>
      </c>
      <c r="BE22" s="1"/>
    </row>
    <row r="23" spans="2:57" ht="24" customHeight="1">
      <c r="B23" s="211"/>
      <c r="C23" s="212"/>
      <c r="D23" s="213"/>
      <c r="E23" s="94"/>
      <c r="F23" s="77" t="s">
        <v>80</v>
      </c>
      <c r="G23" s="77"/>
      <c r="H23" s="77"/>
      <c r="I23" s="77"/>
      <c r="J23" s="77"/>
      <c r="K23" s="77"/>
      <c r="L23" s="78"/>
      <c r="M23" s="78"/>
      <c r="N23" s="79"/>
      <c r="O23" s="92"/>
      <c r="P23" s="79"/>
      <c r="Q23" s="79"/>
      <c r="R23" s="79"/>
      <c r="S23" s="184" t="s">
        <v>114</v>
      </c>
      <c r="T23" s="80"/>
      <c r="V23" s="80"/>
      <c r="W23" s="80"/>
      <c r="X23" s="80"/>
      <c r="Y23" s="80"/>
      <c r="Z23" s="80"/>
      <c r="AA23" s="80"/>
      <c r="AB23" s="80"/>
      <c r="AC23" s="78"/>
      <c r="AD23" s="80"/>
      <c r="AE23" s="79"/>
      <c r="AF23" s="79"/>
      <c r="AG23" s="79"/>
      <c r="AH23" s="79"/>
      <c r="AI23" s="125"/>
      <c r="AJ23" s="203" t="s">
        <v>87</v>
      </c>
      <c r="AK23" s="204"/>
      <c r="AL23" s="204"/>
      <c r="AM23" s="204"/>
      <c r="AN23" s="204"/>
      <c r="AO23" s="204"/>
      <c r="AP23" s="204"/>
      <c r="AQ23" s="204"/>
      <c r="AR23" s="186"/>
      <c r="AS23" s="89"/>
      <c r="AT23" s="65" t="s">
        <v>3</v>
      </c>
      <c r="AU23" s="89"/>
      <c r="AV23" s="89"/>
      <c r="AW23" s="89"/>
      <c r="AX23" s="89"/>
      <c r="AY23" s="89"/>
      <c r="AZ23" s="89"/>
      <c r="BA23" s="89"/>
      <c r="BB23" s="73"/>
      <c r="BC23" s="74"/>
      <c r="BD23" s="2">
        <f t="shared" si="1"/>
        <v>16</v>
      </c>
      <c r="BE23" s="1"/>
    </row>
    <row r="24" spans="2:57" ht="24" customHeight="1">
      <c r="B24" s="211"/>
      <c r="C24" s="212"/>
      <c r="D24" s="213"/>
      <c r="E24" s="94"/>
      <c r="F24" s="77" t="s">
        <v>81</v>
      </c>
      <c r="G24" s="77"/>
      <c r="H24" s="77"/>
      <c r="I24" s="77"/>
      <c r="J24" s="77"/>
      <c r="K24" s="77"/>
      <c r="L24" s="77"/>
      <c r="M24" s="77"/>
      <c r="N24" s="77"/>
      <c r="O24" s="77"/>
      <c r="P24" s="81"/>
      <c r="Q24" s="81"/>
      <c r="R24" s="80"/>
      <c r="S24" s="80"/>
      <c r="T24" s="84" t="s">
        <v>46</v>
      </c>
      <c r="U24" s="84"/>
      <c r="V24" s="84"/>
      <c r="W24" s="80"/>
      <c r="X24" s="80"/>
      <c r="Y24" s="79"/>
      <c r="Z24" s="84"/>
      <c r="AA24" s="77"/>
      <c r="AB24" s="77"/>
      <c r="AC24" s="84" t="s">
        <v>82</v>
      </c>
      <c r="AD24" s="77"/>
      <c r="AE24" s="85"/>
      <c r="AF24" s="85"/>
      <c r="AG24" s="85"/>
      <c r="AH24" s="85"/>
      <c r="AI24" s="136"/>
      <c r="AJ24" s="161" t="s">
        <v>88</v>
      </c>
      <c r="AK24" s="80"/>
      <c r="AL24" s="80"/>
      <c r="AM24" s="80"/>
      <c r="AN24" s="80"/>
      <c r="AO24" s="80"/>
      <c r="AP24" s="80"/>
      <c r="AQ24" s="80"/>
      <c r="AR24" s="79"/>
      <c r="AS24" s="117"/>
      <c r="AT24" s="65" t="s">
        <v>3</v>
      </c>
      <c r="AU24" s="117"/>
      <c r="AV24" s="117"/>
      <c r="AW24" s="117"/>
      <c r="AX24" s="117"/>
      <c r="AY24" s="117"/>
      <c r="AZ24" s="117"/>
      <c r="BA24" s="117"/>
      <c r="BB24" s="142"/>
      <c r="BC24" s="143"/>
      <c r="BD24" s="2">
        <f t="shared" si="1"/>
        <v>17</v>
      </c>
      <c r="BE24" s="1"/>
    </row>
    <row r="25" spans="2:57" ht="24" customHeight="1">
      <c r="B25" s="211"/>
      <c r="C25" s="212"/>
      <c r="D25" s="213"/>
      <c r="E25" s="94"/>
      <c r="F25" s="77" t="s">
        <v>115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4" t="s">
        <v>16</v>
      </c>
      <c r="U25" s="79"/>
      <c r="V25" s="79"/>
      <c r="W25" s="79"/>
      <c r="X25" s="79"/>
      <c r="Y25" s="79"/>
      <c r="Z25" s="79"/>
      <c r="AA25" s="79"/>
      <c r="AB25" s="79"/>
      <c r="AC25" s="84" t="s">
        <v>15</v>
      </c>
      <c r="AD25" s="79"/>
      <c r="AE25" s="79"/>
      <c r="AF25" s="79"/>
      <c r="AG25" s="79"/>
      <c r="AH25" s="79"/>
      <c r="AI25" s="123"/>
      <c r="AJ25" s="203" t="s">
        <v>89</v>
      </c>
      <c r="AK25" s="204"/>
      <c r="AL25" s="204"/>
      <c r="AM25" s="204"/>
      <c r="AN25" s="204"/>
      <c r="AO25" s="204"/>
      <c r="AP25" s="204"/>
      <c r="AQ25" s="204"/>
      <c r="AR25" s="79"/>
      <c r="AS25" s="89"/>
      <c r="AT25" s="65" t="s">
        <v>3</v>
      </c>
      <c r="AU25" s="89"/>
      <c r="AV25" s="89"/>
      <c r="AW25" s="89"/>
      <c r="AX25" s="89"/>
      <c r="AY25" s="89"/>
      <c r="AZ25" s="89"/>
      <c r="BA25" s="89"/>
      <c r="BB25" s="73"/>
      <c r="BC25" s="74"/>
      <c r="BD25" s="2">
        <f t="shared" si="1"/>
        <v>18</v>
      </c>
      <c r="BE25" s="1"/>
    </row>
    <row r="26" spans="2:57" ht="24" customHeight="1">
      <c r="B26" s="211"/>
      <c r="C26" s="212"/>
      <c r="D26" s="213"/>
      <c r="E26" s="94"/>
      <c r="F26" s="77" t="s">
        <v>116</v>
      </c>
      <c r="G26" s="77"/>
      <c r="H26" s="77"/>
      <c r="I26" s="77"/>
      <c r="J26" s="77"/>
      <c r="K26" s="77"/>
      <c r="L26" s="77"/>
      <c r="M26" s="77"/>
      <c r="N26" s="79"/>
      <c r="O26" s="79"/>
      <c r="P26" s="79"/>
      <c r="Q26" s="87"/>
      <c r="R26" s="84" t="s">
        <v>118</v>
      </c>
      <c r="S26" s="84"/>
      <c r="T26" s="84"/>
      <c r="U26" s="79"/>
      <c r="V26" s="84"/>
      <c r="W26" s="84"/>
      <c r="X26" s="87"/>
      <c r="Y26" s="82"/>
      <c r="Z26" s="82"/>
      <c r="AA26" s="88"/>
      <c r="AB26" s="82"/>
      <c r="AC26" s="82"/>
      <c r="AD26" s="77"/>
      <c r="AE26" s="77"/>
      <c r="AF26" s="77"/>
      <c r="AG26" s="77"/>
      <c r="AH26" s="77"/>
      <c r="AI26" s="137"/>
      <c r="AJ26" s="203" t="s">
        <v>90</v>
      </c>
      <c r="AK26" s="204"/>
      <c r="AL26" s="204"/>
      <c r="AM26" s="204"/>
      <c r="AN26" s="204"/>
      <c r="AO26" s="204"/>
      <c r="AP26" s="204"/>
      <c r="AQ26" s="204"/>
      <c r="AR26" s="79"/>
      <c r="AS26" s="89"/>
      <c r="AT26" s="65" t="s">
        <v>3</v>
      </c>
      <c r="AU26" s="89"/>
      <c r="AV26" s="89"/>
      <c r="AW26" s="89"/>
      <c r="AX26" s="89"/>
      <c r="AY26" s="89"/>
      <c r="AZ26" s="89"/>
      <c r="BA26" s="89"/>
      <c r="BB26" s="73"/>
      <c r="BC26" s="74"/>
      <c r="BD26" s="2">
        <f t="shared" si="1"/>
        <v>19</v>
      </c>
      <c r="BE26" s="1"/>
    </row>
    <row r="27" spans="2:57" ht="24" customHeight="1">
      <c r="B27" s="211"/>
      <c r="C27" s="212"/>
      <c r="D27" s="213"/>
      <c r="E27" s="94"/>
      <c r="F27" s="77" t="s">
        <v>91</v>
      </c>
      <c r="G27" s="77"/>
      <c r="H27" s="77"/>
      <c r="I27" s="77"/>
      <c r="J27" s="77"/>
      <c r="K27" s="77"/>
      <c r="L27" s="77"/>
      <c r="M27" s="77"/>
      <c r="N27" s="77"/>
      <c r="O27" s="79"/>
      <c r="P27" s="79"/>
      <c r="Q27" s="79"/>
      <c r="R27" s="84" t="s">
        <v>46</v>
      </c>
      <c r="S27" s="79"/>
      <c r="T27" s="79"/>
      <c r="U27" s="79"/>
      <c r="V27" s="79"/>
      <c r="W27" s="79"/>
      <c r="X27" s="79"/>
      <c r="Y27" s="80"/>
      <c r="Z27" s="80"/>
      <c r="AA27" s="84"/>
      <c r="AB27" s="87"/>
      <c r="AC27" s="87"/>
      <c r="AD27" s="87"/>
      <c r="AE27" s="87"/>
      <c r="AF27" s="79"/>
      <c r="AG27" s="87"/>
      <c r="AH27" s="79"/>
      <c r="AI27" s="125"/>
      <c r="AJ27" s="164" t="s">
        <v>23</v>
      </c>
      <c r="AK27" s="77"/>
      <c r="AL27" s="77"/>
      <c r="AM27" s="77"/>
      <c r="AN27" s="81"/>
      <c r="AO27" s="81"/>
      <c r="AP27" s="79"/>
      <c r="AQ27" s="79"/>
      <c r="AR27" s="79"/>
      <c r="AS27" s="80"/>
      <c r="AT27" s="80"/>
      <c r="AU27" s="77" t="s">
        <v>24</v>
      </c>
      <c r="AV27" s="77"/>
      <c r="AW27" s="77"/>
      <c r="AX27" s="77"/>
      <c r="AY27" s="89"/>
      <c r="AZ27" s="89"/>
      <c r="BA27" s="89"/>
      <c r="BB27" s="89"/>
      <c r="BC27" s="90"/>
      <c r="BD27" s="2">
        <f t="shared" si="1"/>
        <v>20</v>
      </c>
      <c r="BE27" s="1"/>
    </row>
    <row r="28" spans="2:57" ht="24" customHeight="1">
      <c r="B28" s="211"/>
      <c r="C28" s="212"/>
      <c r="D28" s="213"/>
      <c r="E28" s="94"/>
      <c r="F28" s="77" t="s">
        <v>117</v>
      </c>
      <c r="G28" s="79"/>
      <c r="H28" s="79"/>
      <c r="I28" s="79"/>
      <c r="J28" s="79"/>
      <c r="K28" s="79"/>
      <c r="L28" s="79"/>
      <c r="M28" s="79"/>
      <c r="N28" s="79"/>
      <c r="O28" s="79"/>
      <c r="P28" s="80"/>
      <c r="Q28" s="80"/>
      <c r="R28" s="84" t="s">
        <v>111</v>
      </c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99"/>
      <c r="AJ28" s="164" t="s">
        <v>25</v>
      </c>
      <c r="AK28" s="77"/>
      <c r="AL28" s="77"/>
      <c r="AM28" s="77"/>
      <c r="AN28" s="77"/>
      <c r="AO28" s="79"/>
      <c r="AP28" s="79"/>
      <c r="AQ28" s="79"/>
      <c r="AR28" s="79"/>
      <c r="AS28" s="89"/>
      <c r="AT28" s="89"/>
      <c r="AU28" s="89"/>
      <c r="AV28" s="89"/>
      <c r="AW28" s="89"/>
      <c r="AX28" s="89"/>
      <c r="AY28" s="89"/>
      <c r="AZ28" s="89"/>
      <c r="BA28" s="89"/>
      <c r="BB28" s="73"/>
      <c r="BC28" s="74"/>
      <c r="BD28" s="2">
        <f t="shared" si="1"/>
        <v>21</v>
      </c>
      <c r="BE28" s="1"/>
    </row>
    <row r="29" spans="2:57" ht="24" customHeight="1">
      <c r="B29" s="211"/>
      <c r="C29" s="212"/>
      <c r="D29" s="213"/>
      <c r="E29" s="94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138"/>
      <c r="AJ29" s="164" t="s">
        <v>105</v>
      </c>
      <c r="AX29" s="84" t="s">
        <v>104</v>
      </c>
      <c r="BD29" s="2">
        <f t="shared" si="1"/>
        <v>22</v>
      </c>
      <c r="BE29" s="1"/>
    </row>
    <row r="30" spans="2:57" ht="24" customHeight="1" thickBot="1">
      <c r="B30" s="214"/>
      <c r="C30" s="215"/>
      <c r="D30" s="216"/>
      <c r="E30" s="95"/>
      <c r="F30" s="96"/>
      <c r="G30" s="96"/>
      <c r="H30" s="96"/>
      <c r="I30" s="96"/>
      <c r="J30" s="96"/>
      <c r="K30" s="96"/>
      <c r="L30" s="96"/>
      <c r="M30" s="96"/>
      <c r="N30" s="96"/>
      <c r="O30" s="97"/>
      <c r="P30" s="91"/>
      <c r="Q30" s="91"/>
      <c r="R30" s="96"/>
      <c r="S30" s="96"/>
      <c r="T30" s="96"/>
      <c r="U30" s="96"/>
      <c r="V30" s="96"/>
      <c r="W30" s="98"/>
      <c r="X30" s="98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39"/>
      <c r="AJ30" s="278"/>
      <c r="AK30" s="279"/>
      <c r="AL30" s="279"/>
      <c r="AM30" s="279"/>
      <c r="AN30" s="279"/>
      <c r="AO30" s="279"/>
      <c r="AP30" s="279"/>
      <c r="AQ30" s="279"/>
      <c r="AR30" s="101"/>
      <c r="AS30" s="185"/>
      <c r="AT30" s="185"/>
      <c r="AU30" s="185"/>
      <c r="AV30" s="185"/>
      <c r="AW30" s="185"/>
      <c r="AX30" s="185"/>
      <c r="AY30" s="185"/>
      <c r="AZ30" s="185"/>
      <c r="BA30" s="185"/>
      <c r="BB30" s="101"/>
      <c r="BC30" s="144"/>
      <c r="BD30" s="2">
        <f t="shared" si="1"/>
        <v>23</v>
      </c>
      <c r="BE30" s="1"/>
    </row>
    <row r="31" spans="2:57" ht="24" customHeight="1" thickBot="1">
      <c r="B31" s="261" t="s">
        <v>92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3"/>
      <c r="BD31" s="2">
        <f>BD30+1</f>
        <v>24</v>
      </c>
      <c r="BE31" s="1"/>
    </row>
    <row r="32" spans="2:57" ht="24" customHeight="1">
      <c r="B32" s="208" t="s">
        <v>63</v>
      </c>
      <c r="C32" s="284"/>
      <c r="D32" s="285"/>
      <c r="E32" s="12"/>
      <c r="F32" s="196" t="s">
        <v>93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3"/>
      <c r="U32" s="205" t="s">
        <v>94</v>
      </c>
      <c r="V32" s="205"/>
      <c r="W32" s="205"/>
      <c r="X32" s="205"/>
      <c r="Y32" s="205"/>
      <c r="Z32" s="205"/>
      <c r="AA32" s="152"/>
      <c r="AB32" s="76"/>
      <c r="AC32" s="76"/>
      <c r="AD32" s="104" t="s">
        <v>129</v>
      </c>
      <c r="AE32" s="76"/>
      <c r="AF32" s="153"/>
      <c r="AG32" s="154"/>
      <c r="AH32" s="170"/>
      <c r="AI32" s="75"/>
      <c r="AJ32" s="75"/>
      <c r="AK32" s="75"/>
      <c r="AL32" s="75"/>
      <c r="AM32" s="75"/>
      <c r="AN32" s="75"/>
      <c r="AO32" s="75"/>
      <c r="AP32" s="75"/>
      <c r="AQ32" s="171"/>
      <c r="AR32" s="172"/>
      <c r="AS32" s="173"/>
      <c r="AT32" s="173"/>
      <c r="AU32" s="173"/>
      <c r="AW32" s="173" t="s">
        <v>125</v>
      </c>
      <c r="AX32" s="173"/>
      <c r="AY32" s="173"/>
      <c r="AZ32" s="173"/>
      <c r="BA32" s="173"/>
      <c r="BB32" s="173"/>
      <c r="BC32" s="174"/>
      <c r="BD32" s="2">
        <f>BD31+1</f>
        <v>25</v>
      </c>
      <c r="BE32" s="1"/>
    </row>
    <row r="33" spans="2:57" ht="24" customHeight="1">
      <c r="B33" s="286"/>
      <c r="C33" s="287"/>
      <c r="D33" s="288"/>
      <c r="E33" s="25"/>
      <c r="F33" s="194" t="s">
        <v>130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5"/>
      <c r="U33" s="264" t="s">
        <v>95</v>
      </c>
      <c r="V33" s="264"/>
      <c r="W33" s="264"/>
      <c r="X33" s="264"/>
      <c r="Y33" s="264"/>
      <c r="Z33" s="264"/>
      <c r="AA33" s="155"/>
      <c r="AB33" s="79"/>
      <c r="AC33" s="79"/>
      <c r="AD33" s="104" t="s">
        <v>128</v>
      </c>
      <c r="AE33" s="79"/>
      <c r="AF33" s="156"/>
      <c r="AG33" s="157"/>
      <c r="AH33" s="79"/>
      <c r="AI33" s="79"/>
      <c r="AJ33" s="79"/>
      <c r="AK33" s="79"/>
      <c r="AL33" s="79"/>
      <c r="AM33" s="79"/>
      <c r="AN33" s="79"/>
      <c r="AO33" s="79"/>
      <c r="AP33" s="79"/>
      <c r="AQ33" s="157"/>
      <c r="AR33" s="79"/>
      <c r="AS33" s="79"/>
      <c r="AT33" s="79"/>
      <c r="AU33" s="79"/>
      <c r="AW33" s="150" t="s">
        <v>85</v>
      </c>
      <c r="AX33" s="79"/>
      <c r="AY33" s="79"/>
      <c r="AZ33" s="79"/>
      <c r="BA33" s="79"/>
      <c r="BB33" s="79"/>
      <c r="BC33" s="123"/>
      <c r="BD33" s="2">
        <f t="shared" si="1"/>
        <v>26</v>
      </c>
      <c r="BE33" s="1"/>
    </row>
    <row r="34" spans="2:57" ht="24" customHeight="1">
      <c r="B34" s="286"/>
      <c r="C34" s="287"/>
      <c r="D34" s="288"/>
      <c r="E34" s="25"/>
      <c r="F34" s="193" t="s">
        <v>96</v>
      </c>
      <c r="G34" s="106"/>
      <c r="H34" s="106"/>
      <c r="I34" s="106"/>
      <c r="J34" s="106"/>
      <c r="K34" s="106"/>
      <c r="L34" s="106"/>
      <c r="M34" s="106"/>
      <c r="N34" s="106"/>
      <c r="O34" s="107"/>
      <c r="P34" s="187" t="s">
        <v>124</v>
      </c>
      <c r="Q34" s="78"/>
      <c r="R34" s="78"/>
      <c r="S34" s="78"/>
      <c r="T34" s="78"/>
      <c r="U34" s="78"/>
      <c r="V34" s="78"/>
      <c r="W34" s="78"/>
      <c r="X34" s="78"/>
      <c r="Y34" s="78"/>
      <c r="Z34" s="138"/>
      <c r="AA34" s="158"/>
      <c r="AB34" s="159"/>
      <c r="AC34" s="84"/>
      <c r="AD34" s="104" t="s">
        <v>100</v>
      </c>
      <c r="AE34" s="84"/>
      <c r="AF34" s="84"/>
      <c r="AG34" s="160"/>
      <c r="AH34" s="175"/>
      <c r="AI34" s="86"/>
      <c r="AJ34" s="86"/>
      <c r="AK34" s="86"/>
      <c r="AL34" s="86"/>
      <c r="AM34" s="86"/>
      <c r="AN34" s="86"/>
      <c r="AO34" s="86"/>
      <c r="AP34" s="86"/>
      <c r="AQ34" s="136"/>
      <c r="AR34" s="175"/>
      <c r="AS34" s="86"/>
      <c r="AT34" s="86"/>
      <c r="AU34" s="86"/>
      <c r="AW34" s="150" t="s">
        <v>125</v>
      </c>
      <c r="AX34" s="86"/>
      <c r="AY34" s="86"/>
      <c r="AZ34" s="86"/>
      <c r="BA34" s="86"/>
      <c r="BB34" s="86"/>
      <c r="BC34" s="136"/>
      <c r="BD34" s="2">
        <f t="shared" si="1"/>
        <v>27</v>
      </c>
      <c r="BE34" s="1"/>
    </row>
    <row r="35" spans="2:57" ht="24" customHeight="1">
      <c r="B35" s="286"/>
      <c r="C35" s="287"/>
      <c r="D35" s="288"/>
      <c r="E35" s="25"/>
      <c r="F35" s="194" t="s">
        <v>97</v>
      </c>
      <c r="G35" s="104"/>
      <c r="H35" s="104"/>
      <c r="I35" s="104"/>
      <c r="J35" s="104"/>
      <c r="K35" s="104"/>
      <c r="L35" s="104"/>
      <c r="M35" s="104"/>
      <c r="N35" s="104"/>
      <c r="O35" s="105"/>
      <c r="P35" s="187" t="s">
        <v>125</v>
      </c>
      <c r="Q35" s="78"/>
      <c r="R35" s="78"/>
      <c r="S35" s="78"/>
      <c r="T35" s="78"/>
      <c r="U35" s="78"/>
      <c r="V35" s="78"/>
      <c r="W35" s="78"/>
      <c r="X35" s="78"/>
      <c r="Y35" s="78"/>
      <c r="Z35" s="138"/>
      <c r="AA35" s="161"/>
      <c r="AB35" s="80"/>
      <c r="AC35" s="80"/>
      <c r="AD35" s="80"/>
      <c r="AE35" s="162"/>
      <c r="AF35" s="81"/>
      <c r="AG35" s="163"/>
      <c r="AH35" s="175"/>
      <c r="AI35" s="86"/>
      <c r="AJ35" s="86"/>
      <c r="AK35" s="86"/>
      <c r="AL35" s="86"/>
      <c r="AM35" s="86"/>
      <c r="AN35" s="86"/>
      <c r="AO35" s="86"/>
      <c r="AP35" s="86"/>
      <c r="AQ35" s="136"/>
      <c r="AR35" s="176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177"/>
      <c r="BD35" s="2">
        <f t="shared" si="1"/>
        <v>28</v>
      </c>
      <c r="BE35" s="1"/>
    </row>
    <row r="36" spans="2:57" ht="24" customHeight="1">
      <c r="B36" s="286"/>
      <c r="C36" s="287"/>
      <c r="D36" s="288"/>
      <c r="E36" s="25"/>
      <c r="F36" s="265" t="s">
        <v>26</v>
      </c>
      <c r="G36" s="265"/>
      <c r="H36" s="265"/>
      <c r="I36" s="265"/>
      <c r="J36" s="265"/>
      <c r="K36" s="265"/>
      <c r="L36" s="265"/>
      <c r="M36" s="265"/>
      <c r="N36" s="265"/>
      <c r="O36" s="265"/>
      <c r="P36" s="149" t="s">
        <v>27</v>
      </c>
      <c r="Q36" s="150"/>
      <c r="R36" s="150"/>
      <c r="S36" s="150"/>
      <c r="T36" s="150"/>
      <c r="U36" s="150"/>
      <c r="V36" s="150"/>
      <c r="W36" s="150"/>
      <c r="X36" s="150"/>
      <c r="Y36" s="150"/>
      <c r="Z36" s="151"/>
      <c r="AB36" s="80"/>
      <c r="AC36" s="80"/>
      <c r="AD36" s="80"/>
      <c r="AE36" s="162"/>
      <c r="AF36" s="81"/>
      <c r="AG36" s="163"/>
      <c r="AH36" s="175"/>
      <c r="AI36" s="86"/>
      <c r="AJ36" s="86"/>
      <c r="AK36" s="86"/>
      <c r="AL36" s="86"/>
      <c r="AM36" s="86"/>
      <c r="AN36" s="86"/>
      <c r="AO36" s="86"/>
      <c r="AP36" s="86"/>
      <c r="AQ36" s="136"/>
      <c r="AR36" s="176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177"/>
      <c r="BD36" s="2">
        <f t="shared" si="1"/>
        <v>29</v>
      </c>
      <c r="BE36" s="1"/>
    </row>
    <row r="37" spans="2:57" ht="24" customHeight="1">
      <c r="B37" s="286"/>
      <c r="C37" s="287"/>
      <c r="D37" s="288"/>
      <c r="E37" s="25"/>
      <c r="F37" s="194" t="s">
        <v>98</v>
      </c>
      <c r="G37" s="104"/>
      <c r="H37" s="104"/>
      <c r="I37" s="104"/>
      <c r="J37" s="104"/>
      <c r="K37" s="104"/>
      <c r="L37" s="104"/>
      <c r="M37" s="104"/>
      <c r="N37" s="104"/>
      <c r="O37" s="105"/>
      <c r="P37" s="188" t="s">
        <v>46</v>
      </c>
      <c r="Q37" s="184"/>
      <c r="R37" s="184"/>
      <c r="S37" s="184"/>
      <c r="T37" s="184"/>
      <c r="U37" s="184"/>
      <c r="V37" s="184"/>
      <c r="W37" s="184"/>
      <c r="X37" s="184"/>
      <c r="Y37" s="184"/>
      <c r="Z37" s="189"/>
      <c r="AA37" s="164"/>
      <c r="AB37" s="77"/>
      <c r="AC37" s="77"/>
      <c r="AD37" s="77"/>
      <c r="AE37" s="77"/>
      <c r="AF37" s="165"/>
      <c r="AG37" s="166"/>
      <c r="AH37" s="175"/>
      <c r="AI37" s="86"/>
      <c r="AJ37" s="86"/>
      <c r="AK37" s="86"/>
      <c r="AL37" s="86"/>
      <c r="AM37" s="86"/>
      <c r="AN37" s="86"/>
      <c r="AO37" s="86"/>
      <c r="AP37" s="86"/>
      <c r="AQ37" s="136"/>
      <c r="AR37" s="176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177"/>
      <c r="BD37" s="2">
        <f t="shared" si="1"/>
        <v>30</v>
      </c>
      <c r="BE37" s="1"/>
    </row>
    <row r="38" spans="2:57" ht="24" customHeight="1" thickBot="1">
      <c r="B38" s="289"/>
      <c r="C38" s="290"/>
      <c r="D38" s="291"/>
      <c r="E38" s="93"/>
      <c r="F38" s="195"/>
      <c r="G38" s="108"/>
      <c r="H38" s="108"/>
      <c r="I38" s="108"/>
      <c r="J38" s="108"/>
      <c r="K38" s="108"/>
      <c r="L38" s="108"/>
      <c r="M38" s="108"/>
      <c r="N38" s="108"/>
      <c r="O38" s="109"/>
      <c r="P38" s="190"/>
      <c r="Q38" s="191"/>
      <c r="R38" s="191"/>
      <c r="S38" s="191"/>
      <c r="T38" s="191"/>
      <c r="U38" s="191"/>
      <c r="V38" s="191"/>
      <c r="W38" s="191"/>
      <c r="X38" s="191"/>
      <c r="Y38" s="191"/>
      <c r="Z38" s="192"/>
      <c r="AA38" s="167"/>
      <c r="AB38" s="168"/>
      <c r="AC38" s="168"/>
      <c r="AD38" s="168"/>
      <c r="AE38" s="168"/>
      <c r="AF38" s="91"/>
      <c r="AG38" s="169"/>
      <c r="AH38" s="178"/>
      <c r="AI38" s="91"/>
      <c r="AJ38" s="91"/>
      <c r="AK38" s="91"/>
      <c r="AL38" s="91"/>
      <c r="AM38" s="91"/>
      <c r="AN38" s="91"/>
      <c r="AO38" s="91"/>
      <c r="AP38" s="91"/>
      <c r="AQ38" s="169"/>
      <c r="AR38" s="179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1"/>
      <c r="BD38" s="2">
        <f t="shared" si="1"/>
        <v>31</v>
      </c>
      <c r="BE38" s="1"/>
    </row>
    <row r="39" spans="2:57" ht="24" customHeight="1" thickBot="1">
      <c r="B39" s="261" t="s">
        <v>50</v>
      </c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71"/>
      <c r="BD39" s="2">
        <f>BD38+1</f>
        <v>32</v>
      </c>
      <c r="BE39" s="1"/>
    </row>
    <row r="40" spans="2:57" ht="24" customHeight="1">
      <c r="B40" s="255" t="s">
        <v>49</v>
      </c>
      <c r="C40" s="256"/>
      <c r="D40" s="256"/>
      <c r="E40" s="69"/>
      <c r="F40" s="64" t="s">
        <v>58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292" t="s">
        <v>119</v>
      </c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63"/>
      <c r="AJ40" s="43"/>
      <c r="AK40" s="43"/>
      <c r="AL40" s="43"/>
      <c r="AM40" s="43"/>
      <c r="AN40" s="43"/>
      <c r="AO40" s="43"/>
      <c r="AP40" s="43"/>
      <c r="AQ40" s="44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2">
        <f>BD39+1</f>
        <v>33</v>
      </c>
      <c r="BE40" s="1"/>
    </row>
    <row r="41" spans="2:57" ht="24" customHeight="1">
      <c r="B41" s="258"/>
      <c r="C41" s="259"/>
      <c r="D41" s="259"/>
      <c r="E41" s="70"/>
      <c r="F41" s="7" t="s">
        <v>45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280" t="s">
        <v>99</v>
      </c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42"/>
      <c r="AJ41" s="30"/>
      <c r="AK41" s="30"/>
      <c r="AL41" s="30"/>
      <c r="AM41" s="30"/>
      <c r="AN41" s="30"/>
      <c r="AO41" s="30"/>
      <c r="AP41" s="30"/>
      <c r="AQ41" s="32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">
        <f aca="true" t="shared" si="2" ref="BD41:BD48">BD40+1</f>
        <v>34</v>
      </c>
      <c r="BE41" s="1"/>
    </row>
    <row r="42" spans="2:57" ht="24" customHeight="1">
      <c r="B42" s="258"/>
      <c r="C42" s="259"/>
      <c r="D42" s="259"/>
      <c r="E42" s="70"/>
      <c r="F42" s="7"/>
      <c r="G42" s="30"/>
      <c r="H42" s="30"/>
      <c r="I42" s="30"/>
      <c r="J42" s="30"/>
      <c r="K42" s="30"/>
      <c r="L42" s="30"/>
      <c r="M42" s="30"/>
      <c r="N42" s="26"/>
      <c r="O42" s="31"/>
      <c r="P42" s="31"/>
      <c r="Q42" s="31"/>
      <c r="R42" s="32"/>
      <c r="S42" s="31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7"/>
      <c r="AJ42" s="27"/>
      <c r="AK42" s="27"/>
      <c r="AL42" s="27"/>
      <c r="AM42" s="27"/>
      <c r="AN42" s="27"/>
      <c r="AO42" s="27"/>
      <c r="AP42" s="27"/>
      <c r="AQ42" s="28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">
        <f t="shared" si="2"/>
        <v>35</v>
      </c>
      <c r="BE42" s="1"/>
    </row>
    <row r="43" spans="2:57" ht="24" customHeight="1" thickBot="1">
      <c r="B43" s="258"/>
      <c r="C43" s="259"/>
      <c r="D43" s="259"/>
      <c r="E43" s="135"/>
      <c r="F43" s="34"/>
      <c r="G43" s="34"/>
      <c r="H43" s="34"/>
      <c r="I43" s="34"/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8"/>
      <c r="W43" s="39"/>
      <c r="X43" s="39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2">
        <f t="shared" si="2"/>
        <v>36</v>
      </c>
      <c r="BE43" s="1"/>
    </row>
    <row r="44" spans="2:57" ht="24" customHeight="1" thickBot="1">
      <c r="B44" s="261" t="s">
        <v>120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3"/>
      <c r="BD44" s="2">
        <f>BD43+1</f>
        <v>37</v>
      </c>
      <c r="BE44" s="10"/>
    </row>
    <row r="45" spans="2:57" ht="24" customHeight="1">
      <c r="B45" s="255" t="s">
        <v>64</v>
      </c>
      <c r="C45" s="256"/>
      <c r="D45" s="25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1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2">
        <f t="shared" si="2"/>
        <v>38</v>
      </c>
      <c r="BE45" s="10"/>
    </row>
    <row r="46" spans="2:57" ht="24" customHeight="1">
      <c r="B46" s="258"/>
      <c r="C46" s="259"/>
      <c r="D46" s="26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1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2">
        <f t="shared" si="2"/>
        <v>39</v>
      </c>
      <c r="BE46" s="10"/>
    </row>
    <row r="47" spans="2:57" ht="24" customHeight="1">
      <c r="B47" s="258"/>
      <c r="C47" s="259"/>
      <c r="D47" s="26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1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2">
        <f t="shared" si="2"/>
        <v>40</v>
      </c>
      <c r="BE47" s="10"/>
    </row>
    <row r="48" spans="2:57" ht="24" customHeight="1">
      <c r="B48" s="258"/>
      <c r="C48" s="259"/>
      <c r="D48" s="26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2">
        <f t="shared" si="2"/>
        <v>41</v>
      </c>
      <c r="BE48" s="10"/>
    </row>
    <row r="49" spans="2:57" ht="24" customHeight="1">
      <c r="B49" s="258"/>
      <c r="C49" s="259"/>
      <c r="D49" s="26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2">
        <f t="shared" si="1"/>
        <v>42</v>
      </c>
      <c r="BE49" s="10"/>
    </row>
    <row r="50" spans="2:57" ht="24" customHeight="1" thickBot="1">
      <c r="B50" s="258"/>
      <c r="C50" s="259"/>
      <c r="D50" s="260"/>
      <c r="E50" s="9"/>
      <c r="F50" s="9"/>
      <c r="G50" s="72"/>
      <c r="H50" s="72"/>
      <c r="I50" s="72"/>
      <c r="J50" s="72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3">
        <f t="shared" si="1"/>
        <v>43</v>
      </c>
      <c r="BE50" s="10"/>
    </row>
    <row r="51" spans="2:57" ht="24" customHeight="1">
      <c r="B51" s="12"/>
      <c r="C51" s="13"/>
      <c r="D51" s="13"/>
      <c r="E51" s="13"/>
      <c r="F51" s="13"/>
      <c r="G51" s="13"/>
      <c r="H51" s="13"/>
      <c r="I51" s="58"/>
      <c r="J51" s="13"/>
      <c r="K51" s="13"/>
      <c r="L51" s="52"/>
      <c r="M51" s="52"/>
      <c r="N51" s="52"/>
      <c r="O51" s="52"/>
      <c r="P51" s="52"/>
      <c r="Q51" s="52"/>
      <c r="R51" s="52"/>
      <c r="S51" s="46"/>
      <c r="T51" s="46"/>
      <c r="U51" s="46"/>
      <c r="V51" s="57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220" t="s">
        <v>121</v>
      </c>
      <c r="AM51" s="220"/>
      <c r="AN51" s="220"/>
      <c r="AO51" s="220"/>
      <c r="AP51" s="220"/>
      <c r="AQ51" s="220"/>
      <c r="AR51" s="220"/>
      <c r="AS51" s="54" t="s">
        <v>3</v>
      </c>
      <c r="AT51" s="224"/>
      <c r="AU51" s="225"/>
      <c r="AV51" s="225"/>
      <c r="AW51" s="225"/>
      <c r="AX51" s="225"/>
      <c r="AY51" s="225"/>
      <c r="AZ51" s="225"/>
      <c r="BA51" s="225"/>
      <c r="BB51" s="225"/>
      <c r="BC51" s="225"/>
      <c r="BD51" s="226"/>
      <c r="BE51" s="47"/>
    </row>
    <row r="52" spans="2:57" ht="24" customHeight="1">
      <c r="B52" s="110" t="s">
        <v>126</v>
      </c>
      <c r="C52" s="65"/>
      <c r="D52" s="65"/>
      <c r="E52" s="65"/>
      <c r="F52" s="65"/>
      <c r="G52" s="65"/>
      <c r="H52" s="66"/>
      <c r="I52" s="197" t="s">
        <v>59</v>
      </c>
      <c r="J52" s="198"/>
      <c r="K52" s="198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222" t="s">
        <v>56</v>
      </c>
      <c r="AM52" s="222"/>
      <c r="AN52" s="222"/>
      <c r="AO52" s="222"/>
      <c r="AP52" s="222"/>
      <c r="AQ52" s="222"/>
      <c r="AR52" s="222"/>
      <c r="AS52" s="55" t="s">
        <v>3</v>
      </c>
      <c r="AT52" s="227"/>
      <c r="AU52" s="228"/>
      <c r="AV52" s="228"/>
      <c r="AW52" s="228"/>
      <c r="AX52" s="228"/>
      <c r="AY52" s="228"/>
      <c r="AZ52" s="228"/>
      <c r="BA52" s="228"/>
      <c r="BB52" s="228"/>
      <c r="BC52" s="228"/>
      <c r="BD52" s="229"/>
      <c r="BE52" s="48"/>
    </row>
    <row r="53" spans="2:57" ht="24" customHeight="1">
      <c r="B53" s="111" t="s">
        <v>127</v>
      </c>
      <c r="C53" s="65"/>
      <c r="D53" s="65"/>
      <c r="E53" s="65"/>
      <c r="F53" s="65"/>
      <c r="G53" s="65"/>
      <c r="H53" s="66"/>
      <c r="I53" s="197" t="s">
        <v>59</v>
      </c>
      <c r="J53" s="198"/>
      <c r="K53" s="198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223" t="s">
        <v>55</v>
      </c>
      <c r="AM53" s="223"/>
      <c r="AN53" s="223"/>
      <c r="AO53" s="223"/>
      <c r="AP53" s="223"/>
      <c r="AQ53" s="223"/>
      <c r="AR53" s="223"/>
      <c r="AS53" s="56" t="s">
        <v>3</v>
      </c>
      <c r="AT53" s="230"/>
      <c r="AU53" s="231"/>
      <c r="AV53" s="231"/>
      <c r="AW53" s="231"/>
      <c r="AX53" s="231"/>
      <c r="AY53" s="231"/>
      <c r="AZ53" s="231"/>
      <c r="BA53" s="231"/>
      <c r="BB53" s="231"/>
      <c r="BC53" s="231"/>
      <c r="BD53" s="232"/>
      <c r="BE53" s="48"/>
    </row>
    <row r="54" spans="2:57" ht="24" customHeight="1" thickBot="1">
      <c r="B54" s="59"/>
      <c r="C54" s="38"/>
      <c r="D54" s="38"/>
      <c r="E54" s="38"/>
      <c r="F54" s="38"/>
      <c r="G54" s="38"/>
      <c r="H54" s="60"/>
      <c r="I54" s="38" t="s">
        <v>60</v>
      </c>
      <c r="J54" s="38"/>
      <c r="K54" s="38"/>
      <c r="L54" s="53"/>
      <c r="M54" s="53"/>
      <c r="N54" s="53"/>
      <c r="O54" s="53"/>
      <c r="P54" s="53"/>
      <c r="Q54" s="53"/>
      <c r="R54" s="53"/>
      <c r="S54" s="49"/>
      <c r="T54" s="49"/>
      <c r="U54" s="49"/>
      <c r="V54" s="51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221" t="s">
        <v>44</v>
      </c>
      <c r="AM54" s="221"/>
      <c r="AN54" s="221"/>
      <c r="AO54" s="221"/>
      <c r="AP54" s="221"/>
      <c r="AQ54" s="221"/>
      <c r="AR54" s="221"/>
      <c r="AS54" s="49"/>
      <c r="AT54" s="49"/>
      <c r="BB54" s="49"/>
      <c r="BC54" s="49"/>
      <c r="BD54" s="49"/>
      <c r="BE54" s="50"/>
    </row>
  </sheetData>
  <sheetProtection/>
  <mergeCells count="61">
    <mergeCell ref="B9:H9"/>
    <mergeCell ref="I9:BC9"/>
    <mergeCell ref="B10:BC10"/>
    <mergeCell ref="Z11:AK11"/>
    <mergeCell ref="AL11:AP11"/>
    <mergeCell ref="AQ11:AS11"/>
    <mergeCell ref="AT11:AW11"/>
    <mergeCell ref="AX11:AZ11"/>
    <mergeCell ref="BA11:BC11"/>
    <mergeCell ref="AN14:AO14"/>
    <mergeCell ref="AP14:AU14"/>
    <mergeCell ref="AV14:AW14"/>
    <mergeCell ref="Z14:AE14"/>
    <mergeCell ref="AJ22:AQ22"/>
    <mergeCell ref="AJ23:AQ23"/>
    <mergeCell ref="AJ30:AQ30"/>
    <mergeCell ref="T41:AH41"/>
    <mergeCell ref="B20:BC20"/>
    <mergeCell ref="B31:BC31"/>
    <mergeCell ref="B39:BB39"/>
    <mergeCell ref="AJ26:AQ26"/>
    <mergeCell ref="AJ25:AQ25"/>
    <mergeCell ref="B32:D38"/>
    <mergeCell ref="T40:AH40"/>
    <mergeCell ref="U6:AN6"/>
    <mergeCell ref="U7:AN7"/>
    <mergeCell ref="B11:D19"/>
    <mergeCell ref="Z19:AK19"/>
    <mergeCell ref="AF14:AG14"/>
    <mergeCell ref="Z13:AK13"/>
    <mergeCell ref="AL13:BC13"/>
    <mergeCell ref="AO7:AT7"/>
    <mergeCell ref="AU7:AW7"/>
    <mergeCell ref="AX7:BB7"/>
    <mergeCell ref="AO3:BE4"/>
    <mergeCell ref="AO5:BE6"/>
    <mergeCell ref="U3:AN4"/>
    <mergeCell ref="U5:AN5"/>
    <mergeCell ref="BC7:BD7"/>
    <mergeCell ref="B45:D50"/>
    <mergeCell ref="B40:D43"/>
    <mergeCell ref="B44:BC44"/>
    <mergeCell ref="U33:Z33"/>
    <mergeCell ref="F36:O36"/>
    <mergeCell ref="AL51:AR51"/>
    <mergeCell ref="AL54:AR54"/>
    <mergeCell ref="AL52:AR52"/>
    <mergeCell ref="AL53:AR53"/>
    <mergeCell ref="AT51:BD51"/>
    <mergeCell ref="AT52:BD52"/>
    <mergeCell ref="AT53:BD53"/>
    <mergeCell ref="B8:T8"/>
    <mergeCell ref="U8:AN8"/>
    <mergeCell ref="Z16:AI16"/>
    <mergeCell ref="U32:Z32"/>
    <mergeCell ref="AJ21:BA21"/>
    <mergeCell ref="B21:D30"/>
    <mergeCell ref="Z12:AK12"/>
    <mergeCell ref="AL12:BC12"/>
    <mergeCell ref="AX14:BC14"/>
    <mergeCell ref="AH14:AM14"/>
  </mergeCells>
  <hyperlinks>
    <hyperlink ref="C7" r:id="rId1" display="info@scorpiobmh.com"/>
    <hyperlink ref="C6" r:id="rId2" display="www.Scorpiobmh.com"/>
  </hyperlinks>
  <printOptions horizontalCentered="1"/>
  <pageMargins left="0.7480314960629921" right="0.7480314960629921" top="0.984251968503937" bottom="0.5118110236220472" header="0.5118110236220472" footer="0.5118110236220472"/>
  <pageSetup fitToHeight="1" fitToWidth="1" horizontalDpi="600" verticalDpi="600" orientation="portrait" paperSize="9" scale="56" r:id="rId5"/>
  <rowBreaks count="1" manualBreakCount="1">
    <brk id="31" max="255" man="1"/>
  </rowBreaks>
  <colBreaks count="1" manualBreakCount="1">
    <brk id="25" max="65535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I19" sqref="I19"/>
    </sheetView>
  </sheetViews>
  <sheetFormatPr defaultColWidth="9.140625" defaultRowHeight="12.75"/>
  <sheetData>
    <row r="2" spans="1:11" ht="12.75">
      <c r="A2" s="4" t="s">
        <v>73</v>
      </c>
      <c r="B2" s="4" t="s">
        <v>30</v>
      </c>
      <c r="C2" s="4" t="s">
        <v>34</v>
      </c>
      <c r="D2" s="4" t="s">
        <v>65</v>
      </c>
      <c r="E2" s="4" t="s">
        <v>34</v>
      </c>
      <c r="F2" s="4" t="s">
        <v>34</v>
      </c>
      <c r="G2" s="4" t="s">
        <v>103</v>
      </c>
      <c r="H2" s="4" t="s">
        <v>34</v>
      </c>
      <c r="I2" s="4" t="s">
        <v>43</v>
      </c>
      <c r="J2" s="4" t="s">
        <v>112</v>
      </c>
      <c r="K2" s="4"/>
    </row>
    <row r="3" spans="1:11" ht="12.75">
      <c r="A3" s="4" t="s">
        <v>74</v>
      </c>
      <c r="B3" s="4" t="s">
        <v>31</v>
      </c>
      <c r="C3" s="4" t="s">
        <v>35</v>
      </c>
      <c r="D3" s="4" t="s">
        <v>109</v>
      </c>
      <c r="E3" s="4" t="s">
        <v>35</v>
      </c>
      <c r="F3" s="4" t="s">
        <v>67</v>
      </c>
      <c r="G3" s="4"/>
      <c r="H3" s="4" t="s">
        <v>67</v>
      </c>
      <c r="I3" s="4" t="s">
        <v>57</v>
      </c>
      <c r="J3" s="4"/>
      <c r="K3" s="4"/>
    </row>
    <row r="4" spans="1:11" ht="12.75">
      <c r="A4" s="4" t="s">
        <v>75</v>
      </c>
      <c r="B4" s="4" t="s">
        <v>32</v>
      </c>
      <c r="C4" s="4"/>
      <c r="D4" s="4" t="s">
        <v>66</v>
      </c>
      <c r="E4" s="4"/>
      <c r="F4" s="4"/>
      <c r="G4" s="4"/>
      <c r="H4" s="4"/>
      <c r="I4" s="4"/>
      <c r="J4" s="4"/>
      <c r="K4" s="4"/>
    </row>
    <row r="5" spans="1:11" ht="12.75">
      <c r="A5" s="4" t="s">
        <v>76</v>
      </c>
      <c r="B5" s="4" t="s">
        <v>33</v>
      </c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 t="s">
        <v>78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 t="s">
        <v>79</v>
      </c>
      <c r="B8" s="4"/>
      <c r="C8" s="5"/>
      <c r="D8" s="4"/>
      <c r="E8" s="5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6">
        <v>4</v>
      </c>
      <c r="B11" s="6">
        <v>1</v>
      </c>
      <c r="C11" s="6">
        <v>1</v>
      </c>
      <c r="D11" s="6">
        <v>2</v>
      </c>
      <c r="E11" s="6">
        <v>2</v>
      </c>
      <c r="F11" s="6">
        <v>1</v>
      </c>
      <c r="G11" s="6">
        <v>1</v>
      </c>
      <c r="H11" s="6">
        <v>2</v>
      </c>
      <c r="I11" s="6">
        <v>1</v>
      </c>
      <c r="J11" s="6">
        <v>1</v>
      </c>
      <c r="K11" s="4"/>
    </row>
    <row r="12" spans="1:11" ht="12.75">
      <c r="A12" s="4"/>
      <c r="B12" s="4"/>
      <c r="C12" s="6">
        <v>5</v>
      </c>
      <c r="D12" s="6"/>
      <c r="E12" s="6"/>
      <c r="F12" s="4"/>
      <c r="G12" s="6">
        <v>2</v>
      </c>
      <c r="H12" s="4"/>
      <c r="I12" s="4"/>
      <c r="J12" s="4"/>
      <c r="K12" s="4"/>
    </row>
    <row r="13" spans="1:11" ht="12.75">
      <c r="A13" s="4"/>
      <c r="B13" s="4"/>
      <c r="C13" s="4"/>
      <c r="D13" s="6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6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6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6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6"/>
      <c r="E17" s="4"/>
      <c r="F17" s="4"/>
      <c r="G17" s="4"/>
      <c r="H17" s="4"/>
      <c r="I17" s="4"/>
      <c r="J17" s="4"/>
      <c r="K17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scorpiodesign</dc:creator>
  <cp:keywords/>
  <dc:description/>
  <cp:lastModifiedBy>Lenovo</cp:lastModifiedBy>
  <cp:lastPrinted>2015-01-08T10:43:20Z</cp:lastPrinted>
  <dcterms:created xsi:type="dcterms:W3CDTF">2015-01-02T11:56:09Z</dcterms:created>
  <dcterms:modified xsi:type="dcterms:W3CDTF">2015-06-11T10:36:58Z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